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W:\PERSONAS\PROC SELEC INNOVA\INDEFINIDOS\TEC2311_Bioforge\WEB\"/>
    </mc:Choice>
  </mc:AlternateContent>
  <xr:revisionPtr revIDLastSave="0" documentId="13_ncr:1_{5DCC959D-4739-4D23-8277-7020EF398C53}" xr6:coauthVersionLast="36" xr6:coauthVersionMax="36" xr10:uidLastSave="{00000000-0000-0000-0000-000000000000}"/>
  <bookViews>
    <workbookView xWindow="0" yWindow="0" windowWidth="28800" windowHeight="11325" xr2:uid="{112853C9-DF0D-4C4D-A6E5-BC70BB454B9F}"/>
  </bookViews>
  <sheets>
    <sheet name="Hoja1" sheetId="1" r:id="rId1"/>
  </sheets>
  <definedNames>
    <definedName name="_xlnm.Print_Area" localSheetId="0">Hoja1!$B$1:$H$39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5" i="1" l="1"/>
  <c r="H35" i="1" s="1"/>
  <c r="H36" i="1" s="1"/>
  <c r="J30" i="1"/>
  <c r="J25" i="1"/>
  <c r="H25" i="1" s="1"/>
  <c r="J24" i="1"/>
  <c r="H24" i="1" s="1"/>
  <c r="J22" i="1"/>
  <c r="J23" i="1"/>
  <c r="H23" i="1" s="1"/>
  <c r="J17" i="1"/>
  <c r="J16" i="1"/>
  <c r="H22" i="1" l="1"/>
  <c r="H17" i="1"/>
  <c r="H16" i="1"/>
  <c r="H30" i="1"/>
  <c r="H26" i="1" l="1"/>
  <c r="H18" i="1"/>
  <c r="H31" i="1" l="1"/>
  <c r="H38" i="1" s="1"/>
  <c r="J26" i="1" l="1"/>
  <c r="J15" i="1" l="1"/>
  <c r="H15" i="1" s="1"/>
  <c r="J18" i="1" l="1"/>
  <c r="F11" i="1" l="1"/>
</calcChain>
</file>

<file path=xl/sharedStrings.xml><?xml version="1.0" encoding="utf-8"?>
<sst xmlns="http://schemas.openxmlformats.org/spreadsheetml/2006/main" count="51" uniqueCount="40">
  <si>
    <t>PUNTUACIÓN</t>
  </si>
  <si>
    <t>SI</t>
  </si>
  <si>
    <t>NO</t>
  </si>
  <si>
    <t xml:space="preserve"> SI/NO</t>
  </si>
  <si>
    <t>Nombre y apellidos:</t>
  </si>
  <si>
    <t>email:</t>
  </si>
  <si>
    <t>teléfono de contacto:</t>
  </si>
  <si>
    <t>TOTAL FORMACIÓN REGLADA</t>
  </si>
  <si>
    <t>TABLA AUTOBAREMACION: A RELLENAR SOLO LAS CASILLAS SOMBREADAS</t>
  </si>
  <si>
    <t>CÓDIGO</t>
  </si>
  <si>
    <t>M1</t>
  </si>
  <si>
    <t>M1a</t>
  </si>
  <si>
    <t>M1b</t>
  </si>
  <si>
    <t>M2</t>
  </si>
  <si>
    <t>M2a</t>
  </si>
  <si>
    <t>TOTAL AUTOBAREMO</t>
  </si>
  <si>
    <t>M3</t>
  </si>
  <si>
    <t>M3a</t>
  </si>
  <si>
    <t>M3b</t>
  </si>
  <si>
    <t>M3c</t>
  </si>
  <si>
    <t>NIF/NIE/PASAPORTE:</t>
  </si>
  <si>
    <t>Por titulación de FP de grado medio en un área administrativa, 1 punto</t>
  </si>
  <si>
    <t>Total Autobaremo</t>
  </si>
  <si>
    <t>TOTAL  EXPERIENCIA/CONOCIMIENTOS CIENTÍFICO-TÉCNICOS</t>
  </si>
  <si>
    <t>FORMACIÓN REGLADA. Máximo 25 puntos</t>
  </si>
  <si>
    <t>Máster:  10 puntos</t>
  </si>
  <si>
    <t>Doctorado: 15 puntos</t>
  </si>
  <si>
    <t>EXPERIENCIA/CONOCIMIENTOS CIENTÍFICO-TÉCNICOS. Máximo 25 puntos</t>
  </si>
  <si>
    <t xml:space="preserve"> SI/NO
</t>
  </si>
  <si>
    <t>M3d</t>
  </si>
  <si>
    <t>Experiencia mínima de 2 meses en gestión de proyectos de I+D en el área de biomateriales y/o biomedicina: 10 puntos</t>
  </si>
  <si>
    <t>Experiencia mínima de 2 meses en actividades de I+D en el área de cultivos celulares, biomedicina o medicina regenerativa: 5 puntos</t>
  </si>
  <si>
    <t>Experiencia mínima de 2 meses en participación previa y conocimiento de los Programas de I+D financiados por la Comisión Europea (FP, H2020, etc: 5 puntos</t>
  </si>
  <si>
    <t>Formación y conocimiento a nivel avanzado de herramientas de ofimática: 5 puntos</t>
  </si>
  <si>
    <t xml:space="preserve">IDIOMAS: inglés </t>
  </si>
  <si>
    <t>Inglés hablado y escrito, nivel C1 o superior: 10 puntos</t>
  </si>
  <si>
    <t>M4</t>
  </si>
  <si>
    <t>M4a</t>
  </si>
  <si>
    <t xml:space="preserve">Capacitación para trabajar en la Gestión de Proyectos </t>
  </si>
  <si>
    <t>Programa de posgrado GESTIDI de gestión de I+D+i: 15 puntos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</si>
</sst>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auto="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theme="0"/>
      </left>
      <right/>
      <top style="thick">
        <color auto="1"/>
      </top>
      <bottom/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2" borderId="5" xfId="0" applyFont="1" applyFill="1" applyBorder="1" applyAlignment="1" applyProtection="1">
      <alignment horizontal="justify" vertical="center"/>
    </xf>
    <xf numFmtId="0" fontId="0" fillId="2" borderId="0" xfId="0" applyFill="1" applyBorder="1" applyAlignment="1" applyProtection="1">
      <alignment horizontal="justify" vertical="center"/>
    </xf>
    <xf numFmtId="0" fontId="0" fillId="2" borderId="5" xfId="0" applyFill="1" applyBorder="1" applyAlignment="1" applyProtection="1">
      <alignment horizontal="justify" vertical="center" wrapText="1"/>
    </xf>
    <xf numFmtId="0" fontId="0" fillId="2" borderId="0" xfId="0" applyFill="1" applyBorder="1" applyAlignment="1" applyProtection="1">
      <alignment horizontal="justify" vertical="center" wrapText="1"/>
    </xf>
    <xf numFmtId="0" fontId="0" fillId="6" borderId="0" xfId="0" applyFill="1" applyAlignment="1" applyProtection="1">
      <alignment horizontal="justify" vertical="center" wrapText="1"/>
    </xf>
    <xf numFmtId="0" fontId="0" fillId="5" borderId="0" xfId="0" applyFill="1" applyAlignment="1" applyProtection="1">
      <alignment horizontal="justify" vertical="center" wrapText="1"/>
    </xf>
    <xf numFmtId="0" fontId="1" fillId="5" borderId="0" xfId="0" applyFont="1" applyFill="1" applyAlignment="1" applyProtection="1">
      <alignment horizontal="center" vertical="center" wrapText="1"/>
    </xf>
    <xf numFmtId="4" fontId="0" fillId="0" borderId="0" xfId="0" applyNumberFormat="1" applyAlignment="1" applyProtection="1">
      <alignment horizontal="justify" vertical="center" wrapText="1"/>
    </xf>
    <xf numFmtId="0" fontId="0" fillId="0" borderId="0" xfId="0" applyAlignment="1" applyProtection="1">
      <alignment horizontal="justify" vertical="center" wrapText="1"/>
    </xf>
    <xf numFmtId="0" fontId="0" fillId="6" borderId="0" xfId="0" applyFill="1" applyAlignment="1" applyProtection="1">
      <alignment horizontal="justify" vertical="center"/>
    </xf>
    <xf numFmtId="4" fontId="0" fillId="0" borderId="0" xfId="0" applyNumberFormat="1" applyAlignment="1" applyProtection="1">
      <alignment horizontal="justify" vertical="center"/>
    </xf>
    <xf numFmtId="0" fontId="0" fillId="0" borderId="0" xfId="0" applyAlignment="1" applyProtection="1">
      <alignment horizontal="justify" vertical="center"/>
    </xf>
    <xf numFmtId="0" fontId="0" fillId="2" borderId="5" xfId="0" applyFill="1" applyBorder="1" applyAlignment="1" applyProtection="1">
      <alignment horizontal="justify" vertical="center"/>
    </xf>
    <xf numFmtId="0" fontId="1" fillId="2" borderId="6" xfId="0" applyFont="1" applyFill="1" applyBorder="1" applyAlignment="1" applyProtection="1">
      <alignment horizontal="center" vertical="center"/>
    </xf>
    <xf numFmtId="0" fontId="0" fillId="0" borderId="6" xfId="0" applyBorder="1" applyAlignment="1" applyProtection="1">
      <alignment vertical="center"/>
    </xf>
    <xf numFmtId="0" fontId="1" fillId="0" borderId="2" xfId="0" applyFont="1" applyBorder="1" applyAlignment="1" applyProtection="1">
      <alignment horizontal="center" vertical="center" wrapText="1"/>
    </xf>
    <xf numFmtId="0" fontId="0" fillId="2" borderId="3" xfId="0" applyFill="1" applyBorder="1" applyAlignment="1" applyProtection="1">
      <alignment horizontal="justify" vertical="center" wrapText="1"/>
    </xf>
    <xf numFmtId="0" fontId="1" fillId="2" borderId="13" xfId="0" applyFont="1" applyFill="1" applyBorder="1" applyAlignment="1" applyProtection="1">
      <alignment horizontal="center" vertical="center" wrapText="1"/>
    </xf>
    <xf numFmtId="0" fontId="1" fillId="0" borderId="13" xfId="0" applyFont="1" applyBorder="1" applyAlignment="1" applyProtection="1">
      <alignment horizontal="center" vertical="center" wrapText="1"/>
    </xf>
    <xf numFmtId="0" fontId="0" fillId="2" borderId="7" xfId="0" applyFill="1" applyBorder="1" applyAlignment="1" applyProtection="1">
      <alignment horizontal="justify" vertical="center" wrapText="1"/>
    </xf>
    <xf numFmtId="0" fontId="1" fillId="2" borderId="8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right" vertical="center"/>
    </xf>
    <xf numFmtId="0" fontId="2" fillId="2" borderId="6" xfId="0" applyFont="1" applyFill="1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justify" vertical="center" wrapText="1"/>
    </xf>
    <xf numFmtId="0" fontId="1" fillId="6" borderId="0" xfId="0" applyFont="1" applyFill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6" fillId="2" borderId="29" xfId="0" applyFont="1" applyFill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wrapText="1"/>
    </xf>
    <xf numFmtId="4" fontId="2" fillId="2" borderId="2" xfId="0" applyNumberFormat="1" applyFont="1" applyFill="1" applyBorder="1" applyAlignment="1" applyProtection="1">
      <alignment horizontal="center" vertical="center" wrapText="1"/>
    </xf>
    <xf numFmtId="4" fontId="5" fillId="3" borderId="2" xfId="0" applyNumberFormat="1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right" vertical="center"/>
    </xf>
    <xf numFmtId="4" fontId="2" fillId="2" borderId="6" xfId="0" applyNumberFormat="1" applyFont="1" applyFill="1" applyBorder="1" applyAlignment="1" applyProtection="1">
      <alignment horizontal="center" vertical="center" wrapText="1"/>
    </xf>
    <xf numFmtId="2" fontId="1" fillId="2" borderId="18" xfId="0" applyNumberFormat="1" applyFont="1" applyFill="1" applyBorder="1" applyAlignment="1" applyProtection="1">
      <alignment horizontal="center" vertical="center" wrapText="1"/>
    </xf>
    <xf numFmtId="2" fontId="1" fillId="2" borderId="34" xfId="0" applyNumberFormat="1" applyFont="1" applyFill="1" applyBorder="1" applyAlignment="1" applyProtection="1">
      <alignment horizontal="center" vertical="center" wrapText="1"/>
    </xf>
    <xf numFmtId="0" fontId="1" fillId="0" borderId="16" xfId="0" applyFont="1" applyBorder="1" applyAlignment="1" applyProtection="1">
      <alignment horizontal="center" vertical="center" wrapText="1"/>
    </xf>
    <xf numFmtId="0" fontId="1" fillId="0" borderId="18" xfId="0" applyFont="1" applyBorder="1" applyAlignment="1" applyProtection="1">
      <alignment horizontal="center" vertical="center" wrapText="1"/>
    </xf>
    <xf numFmtId="2" fontId="1" fillId="2" borderId="21" xfId="0" applyNumberFormat="1" applyFont="1" applyFill="1" applyBorder="1" applyAlignment="1" applyProtection="1">
      <alignment horizontal="center" vertical="center" wrapText="1"/>
    </xf>
    <xf numFmtId="2" fontId="2" fillId="2" borderId="2" xfId="0" applyNumberFormat="1" applyFont="1" applyFill="1" applyBorder="1" applyAlignment="1" applyProtection="1">
      <alignment horizontal="center" vertical="center" wrapText="1"/>
    </xf>
    <xf numFmtId="0" fontId="1" fillId="2" borderId="15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justify" vertical="center"/>
    </xf>
    <xf numFmtId="3" fontId="0" fillId="0" borderId="26" xfId="0" applyNumberFormat="1" applyFill="1" applyBorder="1" applyAlignment="1" applyProtection="1">
      <alignment horizontal="justify" vertical="center" wrapText="1"/>
    </xf>
    <xf numFmtId="3" fontId="0" fillId="0" borderId="17" xfId="0" applyNumberFormat="1" applyFill="1" applyBorder="1" applyAlignment="1" applyProtection="1">
      <alignment horizontal="justify" vertical="center" wrapText="1"/>
    </xf>
    <xf numFmtId="4" fontId="6" fillId="6" borderId="1" xfId="0" applyNumberFormat="1" applyFont="1" applyFill="1" applyBorder="1" applyAlignment="1" applyProtection="1">
      <alignment horizontal="center" vertical="center"/>
    </xf>
    <xf numFmtId="4" fontId="6" fillId="6" borderId="25" xfId="0" applyNumberFormat="1" applyFont="1" applyFill="1" applyBorder="1" applyAlignment="1" applyProtection="1">
      <alignment horizontal="center" vertical="center"/>
    </xf>
    <xf numFmtId="4" fontId="6" fillId="6" borderId="14" xfId="0" applyNumberFormat="1" applyFont="1" applyFill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</xf>
    <xf numFmtId="0" fontId="1" fillId="4" borderId="28" xfId="0" applyFont="1" applyFill="1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0" fillId="0" borderId="19" xfId="0" applyBorder="1" applyAlignment="1" applyProtection="1">
      <alignment horizontal="center" vertical="center" wrapText="1"/>
    </xf>
    <xf numFmtId="0" fontId="0" fillId="0" borderId="20" xfId="0" applyBorder="1" applyAlignment="1" applyProtection="1">
      <alignment horizontal="center" vertical="center" wrapText="1"/>
    </xf>
    <xf numFmtId="0" fontId="1" fillId="2" borderId="15" xfId="0" applyFont="1" applyFill="1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vertical="center" wrapText="1"/>
    </xf>
    <xf numFmtId="0" fontId="0" fillId="2" borderId="22" xfId="0" applyFill="1" applyBorder="1" applyAlignment="1" applyProtection="1">
      <alignment horizontal="justify" vertical="center" wrapText="1"/>
    </xf>
    <xf numFmtId="0" fontId="0" fillId="2" borderId="17" xfId="0" applyFill="1" applyBorder="1" applyAlignment="1" applyProtection="1">
      <alignment horizontal="justify" vertical="center" wrapText="1"/>
    </xf>
    <xf numFmtId="0" fontId="1" fillId="2" borderId="7" xfId="0" applyFont="1" applyFill="1" applyBorder="1" applyAlignment="1" applyProtection="1">
      <alignment horizontal="justify" vertical="center"/>
    </xf>
    <xf numFmtId="0" fontId="1" fillId="2" borderId="8" xfId="0" applyFont="1" applyFill="1" applyBorder="1" applyAlignment="1" applyProtection="1">
      <alignment horizontal="justify" vertical="center"/>
    </xf>
    <xf numFmtId="0" fontId="1" fillId="2" borderId="8" xfId="0" applyFont="1" applyFill="1" applyBorder="1" applyAlignment="1" applyProtection="1">
      <alignment vertical="center"/>
    </xf>
    <xf numFmtId="0" fontId="1" fillId="2" borderId="9" xfId="0" applyFont="1" applyFill="1" applyBorder="1" applyAlignment="1" applyProtection="1">
      <alignment vertical="center"/>
    </xf>
    <xf numFmtId="0" fontId="6" fillId="2" borderId="8" xfId="0" applyFont="1" applyFill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horizontal="right" vertical="center"/>
    </xf>
    <xf numFmtId="0" fontId="4" fillId="0" borderId="6" xfId="0" applyFont="1" applyBorder="1" applyAlignment="1" applyProtection="1">
      <alignment horizontal="right" vertical="center"/>
    </xf>
    <xf numFmtId="0" fontId="6" fillId="0" borderId="30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19" xfId="0" applyFont="1" applyBorder="1" applyAlignment="1" applyProtection="1">
      <alignment horizontal="center" vertical="center" wrapText="1"/>
    </xf>
    <xf numFmtId="0" fontId="6" fillId="0" borderId="20" xfId="0" applyFont="1" applyBorder="1" applyAlignment="1" applyProtection="1">
      <alignment horizontal="center" vertical="center" wrapText="1"/>
    </xf>
    <xf numFmtId="0" fontId="1" fillId="4" borderId="27" xfId="0" applyFont="1" applyFill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 applyProtection="1">
      <alignment horizontal="center" vertical="center" wrapText="1"/>
      <protection locked="0"/>
    </xf>
    <xf numFmtId="0" fontId="1" fillId="4" borderId="31" xfId="0" applyFont="1" applyFill="1" applyBorder="1" applyAlignment="1" applyProtection="1">
      <alignment horizontal="center" vertical="center" wrapText="1"/>
      <protection locked="0"/>
    </xf>
    <xf numFmtId="0" fontId="0" fillId="0" borderId="32" xfId="0" applyBorder="1" applyAlignment="1" applyProtection="1">
      <alignment horizontal="center" vertical="center" wrapText="1"/>
      <protection locked="0"/>
    </xf>
    <xf numFmtId="0" fontId="0" fillId="2" borderId="31" xfId="0" applyFill="1" applyBorder="1" applyAlignment="1" applyProtection="1">
      <alignment horizontal="justify" vertical="center" wrapText="1"/>
    </xf>
    <xf numFmtId="0" fontId="0" fillId="2" borderId="32" xfId="0" applyFill="1" applyBorder="1" applyAlignment="1" applyProtection="1">
      <alignment horizontal="justify" vertical="center" wrapText="1"/>
    </xf>
    <xf numFmtId="0" fontId="2" fillId="0" borderId="10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0" fillId="2" borderId="33" xfId="0" applyFill="1" applyBorder="1" applyAlignment="1" applyProtection="1">
      <alignment horizontal="justify" vertical="center" wrapText="1"/>
    </xf>
    <xf numFmtId="0" fontId="1" fillId="2" borderId="0" xfId="0" applyFont="1" applyFill="1" applyBorder="1" applyAlignment="1" applyProtection="1">
      <alignment horizontal="justify" vertical="center"/>
    </xf>
    <xf numFmtId="0" fontId="0" fillId="0" borderId="0" xfId="0" applyBorder="1" applyAlignment="1" applyProtection="1">
      <alignment horizontal="justify" vertical="center"/>
    </xf>
    <xf numFmtId="0" fontId="0" fillId="0" borderId="24" xfId="0" applyBorder="1" applyAlignment="1" applyProtection="1">
      <alignment horizontal="justify" vertical="center"/>
    </xf>
    <xf numFmtId="0" fontId="0" fillId="4" borderId="1" xfId="0" applyFill="1" applyBorder="1" applyAlignment="1" applyProtection="1">
      <alignment horizontal="justify" vertical="center"/>
      <protection locked="0"/>
    </xf>
    <xf numFmtId="0" fontId="0" fillId="4" borderId="25" xfId="0" applyFill="1" applyBorder="1" applyAlignment="1" applyProtection="1">
      <alignment vertical="center"/>
      <protection locked="0"/>
    </xf>
    <xf numFmtId="0" fontId="0" fillId="4" borderId="14" xfId="0" applyFill="1" applyBorder="1" applyAlignment="1" applyProtection="1">
      <alignment vertical="center"/>
      <protection locked="0"/>
    </xf>
    <xf numFmtId="0" fontId="0" fillId="0" borderId="20" xfId="0" applyBorder="1" applyAlignment="1" applyProtection="1">
      <alignment horizontal="center" vertical="center" wrapText="1"/>
      <protection locked="0"/>
    </xf>
    <xf numFmtId="4" fontId="2" fillId="2" borderId="35" xfId="0" applyNumberFormat="1" applyFont="1" applyFill="1" applyBorder="1" applyAlignment="1" applyProtection="1">
      <alignment horizontal="center" vertical="center" wrapText="1"/>
    </xf>
    <xf numFmtId="0" fontId="1" fillId="0" borderId="32" xfId="0" applyFont="1" applyBorder="1" applyAlignment="1" applyProtection="1">
      <alignment horizontal="center" vertical="center" wrapText="1"/>
      <protection locked="0"/>
    </xf>
    <xf numFmtId="3" fontId="0" fillId="0" borderId="31" xfId="0" applyNumberFormat="1" applyFill="1" applyBorder="1" applyAlignment="1" applyProtection="1">
      <alignment horizontal="justify" vertical="center" wrapText="1"/>
    </xf>
    <xf numFmtId="3" fontId="0" fillId="0" borderId="32" xfId="0" applyNumberFormat="1" applyFill="1" applyBorder="1" applyAlignment="1" applyProtection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85725</xdr:rowOff>
    </xdr:from>
    <xdr:to>
      <xdr:col>5</xdr:col>
      <xdr:colOff>581025</xdr:colOff>
      <xdr:row>3</xdr:row>
      <xdr:rowOff>114300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297E4FA3-52D3-48AA-AE54-6E42D0D022D9}"/>
            </a:ext>
          </a:extLst>
        </xdr:cNvPr>
        <xdr:cNvSpPr txBox="1"/>
      </xdr:nvSpPr>
      <xdr:spPr>
        <a:xfrm>
          <a:off x="28575" y="85725"/>
          <a:ext cx="1666875" cy="61912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1100"/>
        </a:p>
      </xdr:txBody>
    </xdr:sp>
    <xdr:clientData/>
  </xdr:twoCellAnchor>
  <xdr:twoCellAnchor editAs="oneCell">
    <xdr:from>
      <xdr:col>1</xdr:col>
      <xdr:colOff>155576</xdr:colOff>
      <xdr:row>1</xdr:row>
      <xdr:rowOff>301625</xdr:rowOff>
    </xdr:from>
    <xdr:to>
      <xdr:col>5</xdr:col>
      <xdr:colOff>117475</xdr:colOff>
      <xdr:row>2</xdr:row>
      <xdr:rowOff>133350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74149BB7-A9CA-448A-B5E4-DDE448C953AD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4176" y="504825"/>
          <a:ext cx="1781174" cy="504825"/>
        </a:xfrm>
        <a:prstGeom prst="rect">
          <a:avLst/>
        </a:prstGeom>
      </xdr:spPr>
    </xdr:pic>
    <xdr:clientData/>
  </xdr:twoCellAnchor>
  <xdr:twoCellAnchor>
    <xdr:from>
      <xdr:col>5</xdr:col>
      <xdr:colOff>581025</xdr:colOff>
      <xdr:row>0</xdr:row>
      <xdr:rowOff>85725</xdr:rowOff>
    </xdr:from>
    <xdr:to>
      <xdr:col>6</xdr:col>
      <xdr:colOff>4552950</xdr:colOff>
      <xdr:row>3</xdr:row>
      <xdr:rowOff>114300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3519647D-D9FC-40E4-A4DA-53A5E820D064}"/>
            </a:ext>
          </a:extLst>
        </xdr:cNvPr>
        <xdr:cNvSpPr txBox="1"/>
      </xdr:nvSpPr>
      <xdr:spPr>
        <a:xfrm>
          <a:off x="1695450" y="85725"/>
          <a:ext cx="4686300" cy="61912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BASES DE LA CONVOCATORIA PARA LA SELECCIÓN DE UNA PLAZA DE TÉCNICO DE CARÁCTER INDEFINIDO EN EL GRUPO BIOFORGE.</a:t>
          </a:r>
        </a:p>
        <a:p>
          <a:pPr algn="ctr"/>
          <a:endParaRPr lang="es-E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E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Código de la Convocatoria: TEC2311</a:t>
          </a:r>
          <a:endParaRPr lang="es-E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4552950</xdr:colOff>
      <xdr:row>0</xdr:row>
      <xdr:rowOff>85725</xdr:rowOff>
    </xdr:from>
    <xdr:to>
      <xdr:col>8</xdr:col>
      <xdr:colOff>0</xdr:colOff>
      <xdr:row>3</xdr:row>
      <xdr:rowOff>114300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6B596895-570E-42B5-A966-C07786D9ECB6}"/>
            </a:ext>
          </a:extLst>
        </xdr:cNvPr>
        <xdr:cNvSpPr txBox="1"/>
      </xdr:nvSpPr>
      <xdr:spPr>
        <a:xfrm>
          <a:off x="6381750" y="85725"/>
          <a:ext cx="1419225" cy="61912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I‐LAB22 B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Revisión: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Mayo 2022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A6793-ACF0-4A96-BA03-202A09789768}">
  <sheetPr>
    <pageSetUpPr fitToPage="1"/>
  </sheetPr>
  <dimension ref="A1:J40"/>
  <sheetViews>
    <sheetView tabSelected="1" zoomScaleNormal="100" workbookViewId="0">
      <selection activeCell="F43" sqref="F43"/>
    </sheetView>
  </sheetViews>
  <sheetFormatPr baseColWidth="10" defaultColWidth="11.42578125" defaultRowHeight="15" x14ac:dyDescent="0.25"/>
  <cols>
    <col min="1" max="1" width="3.42578125" style="9" customWidth="1"/>
    <col min="2" max="2" width="3.140625" style="9" customWidth="1"/>
    <col min="3" max="3" width="9.140625" style="9" customWidth="1"/>
    <col min="4" max="4" width="6.140625" style="9" customWidth="1"/>
    <col min="5" max="5" width="8.7109375" style="9" customWidth="1"/>
    <col min="6" max="6" width="20.28515625" style="9" customWidth="1"/>
    <col min="7" max="7" width="71.7109375" style="9" customWidth="1"/>
    <col min="8" max="8" width="14.42578125" style="27" customWidth="1"/>
    <col min="9" max="9" width="4.7109375" style="9" hidden="1" customWidth="1"/>
    <col min="10" max="10" width="11.42578125" style="8" hidden="1" customWidth="1"/>
    <col min="11" max="12" width="11.42578125" style="9" customWidth="1"/>
    <col min="13" max="16384" width="11.42578125" style="9"/>
  </cols>
  <sheetData>
    <row r="1" spans="1:10" ht="15.75" customHeight="1" x14ac:dyDescent="0.25">
      <c r="A1" s="5"/>
      <c r="B1" s="6"/>
      <c r="C1" s="6"/>
      <c r="D1" s="6"/>
      <c r="E1" s="6"/>
      <c r="F1" s="6"/>
      <c r="G1" s="6"/>
      <c r="H1" s="7"/>
      <c r="I1" s="5"/>
    </row>
    <row r="2" spans="1:10" ht="52.5" customHeight="1" x14ac:dyDescent="0.25">
      <c r="A2" s="5"/>
      <c r="B2" s="6"/>
      <c r="C2" s="6"/>
      <c r="D2" s="6"/>
      <c r="E2" s="6"/>
      <c r="F2" s="6"/>
      <c r="G2" s="6"/>
      <c r="H2" s="7"/>
      <c r="I2" s="5"/>
    </row>
    <row r="3" spans="1:10" ht="42.75" customHeight="1" x14ac:dyDescent="0.25">
      <c r="A3" s="5"/>
      <c r="B3" s="6"/>
      <c r="C3" s="6"/>
      <c r="D3" s="6"/>
      <c r="E3" s="6"/>
      <c r="F3" s="6"/>
      <c r="G3" s="6"/>
      <c r="H3" s="7"/>
      <c r="I3" s="5"/>
    </row>
    <row r="4" spans="1:10" ht="32.25" customHeight="1" thickBot="1" x14ac:dyDescent="0.3">
      <c r="A4" s="5"/>
      <c r="B4" s="6"/>
      <c r="C4" s="6"/>
      <c r="D4" s="6"/>
      <c r="E4" s="6"/>
      <c r="F4" s="6"/>
      <c r="G4" s="6"/>
      <c r="H4" s="7"/>
      <c r="I4" s="5"/>
    </row>
    <row r="5" spans="1:10" s="12" customFormat="1" ht="20.25" thickTop="1" thickBot="1" x14ac:dyDescent="0.3">
      <c r="A5" s="10"/>
      <c r="B5" s="77" t="s">
        <v>8</v>
      </c>
      <c r="C5" s="78"/>
      <c r="D5" s="79"/>
      <c r="E5" s="79"/>
      <c r="F5" s="79"/>
      <c r="G5" s="79"/>
      <c r="H5" s="80"/>
      <c r="I5" s="10"/>
      <c r="J5" s="11"/>
    </row>
    <row r="6" spans="1:10" s="12" customFormat="1" ht="15.75" thickTop="1" x14ac:dyDescent="0.25">
      <c r="A6" s="10"/>
      <c r="B6" s="13"/>
      <c r="C6" s="2"/>
      <c r="D6" s="2"/>
      <c r="E6" s="2"/>
      <c r="F6" s="2"/>
      <c r="G6" s="2"/>
      <c r="H6" s="14"/>
      <c r="I6" s="10"/>
    </row>
    <row r="7" spans="1:10" s="12" customFormat="1" ht="15" customHeight="1" x14ac:dyDescent="0.25">
      <c r="A7" s="10"/>
      <c r="B7" s="1"/>
      <c r="C7" s="82" t="s">
        <v>4</v>
      </c>
      <c r="D7" s="83"/>
      <c r="E7" s="84"/>
      <c r="F7" s="85"/>
      <c r="G7" s="86"/>
      <c r="H7" s="87"/>
      <c r="I7" s="10"/>
    </row>
    <row r="8" spans="1:10" s="12" customFormat="1" x14ac:dyDescent="0.25">
      <c r="A8" s="10"/>
      <c r="B8" s="1"/>
      <c r="C8" s="82" t="s">
        <v>20</v>
      </c>
      <c r="D8" s="83"/>
      <c r="E8" s="84"/>
      <c r="F8" s="85"/>
      <c r="G8" s="86"/>
      <c r="H8" s="87"/>
      <c r="I8" s="10"/>
      <c r="J8" s="11" t="s">
        <v>1</v>
      </c>
    </row>
    <row r="9" spans="1:10" s="12" customFormat="1" x14ac:dyDescent="0.25">
      <c r="A9" s="10"/>
      <c r="B9" s="1"/>
      <c r="C9" s="82" t="s">
        <v>5</v>
      </c>
      <c r="D9" s="83"/>
      <c r="E9" s="84"/>
      <c r="F9" s="85"/>
      <c r="G9" s="86"/>
      <c r="H9" s="87"/>
      <c r="I9" s="10"/>
      <c r="J9" s="11" t="s">
        <v>2</v>
      </c>
    </row>
    <row r="10" spans="1:10" s="12" customFormat="1" ht="14.25" customHeight="1" x14ac:dyDescent="0.25">
      <c r="A10" s="10"/>
      <c r="B10" s="1"/>
      <c r="C10" s="82" t="s">
        <v>6</v>
      </c>
      <c r="D10" s="83"/>
      <c r="E10" s="84"/>
      <c r="F10" s="85"/>
      <c r="G10" s="86"/>
      <c r="H10" s="87"/>
      <c r="I10" s="10"/>
      <c r="J10" s="11"/>
    </row>
    <row r="11" spans="1:10" s="12" customFormat="1" ht="14.25" customHeight="1" x14ac:dyDescent="0.25">
      <c r="A11" s="10"/>
      <c r="B11" s="1"/>
      <c r="C11" s="82" t="s">
        <v>22</v>
      </c>
      <c r="D11" s="83"/>
      <c r="E11" s="84"/>
      <c r="F11" s="44">
        <f>H38</f>
        <v>0</v>
      </c>
      <c r="G11" s="45"/>
      <c r="H11" s="46"/>
      <c r="I11" s="10"/>
      <c r="J11" s="11"/>
    </row>
    <row r="12" spans="1:10" s="12" customFormat="1" ht="14.25" customHeight="1" thickBot="1" x14ac:dyDescent="0.3">
      <c r="A12" s="10"/>
      <c r="B12" s="1"/>
      <c r="C12" s="41"/>
      <c r="D12" s="2"/>
      <c r="E12" s="2"/>
      <c r="F12" s="2"/>
      <c r="G12" s="2"/>
      <c r="H12" s="15"/>
      <c r="I12" s="10"/>
      <c r="J12" s="11"/>
    </row>
    <row r="13" spans="1:10" ht="16.5" thickTop="1" thickBot="1" x14ac:dyDescent="0.3">
      <c r="A13" s="5"/>
      <c r="B13" s="3"/>
      <c r="C13" s="16" t="s">
        <v>9</v>
      </c>
      <c r="D13" s="17"/>
      <c r="E13" s="17"/>
      <c r="F13" s="51" t="s">
        <v>24</v>
      </c>
      <c r="G13" s="52"/>
      <c r="H13" s="55" t="s">
        <v>0</v>
      </c>
      <c r="I13" s="5"/>
    </row>
    <row r="14" spans="1:10" ht="17.25" customHeight="1" thickTop="1" thickBot="1" x14ac:dyDescent="0.3">
      <c r="A14" s="5"/>
      <c r="B14" s="3"/>
      <c r="C14" s="16" t="s">
        <v>10</v>
      </c>
      <c r="D14" s="47" t="s">
        <v>3</v>
      </c>
      <c r="E14" s="48"/>
      <c r="F14" s="53"/>
      <c r="G14" s="54"/>
      <c r="H14" s="56"/>
      <c r="I14" s="5"/>
    </row>
    <row r="15" spans="1:10" ht="18" hidden="1" customHeight="1" thickTop="1" thickBot="1" x14ac:dyDescent="0.3">
      <c r="A15" s="5"/>
      <c r="B15" s="3"/>
      <c r="C15" s="16" t="s">
        <v>11</v>
      </c>
      <c r="D15" s="49"/>
      <c r="E15" s="50"/>
      <c r="F15" s="57" t="s">
        <v>21</v>
      </c>
      <c r="G15" s="58"/>
      <c r="H15" s="18">
        <f>1*J15</f>
        <v>0</v>
      </c>
      <c r="I15" s="5"/>
      <c r="J15" s="8">
        <f>IF(D15=$J$8,1,0)</f>
        <v>0</v>
      </c>
    </row>
    <row r="16" spans="1:10" ht="29.25" customHeight="1" thickTop="1" thickBot="1" x14ac:dyDescent="0.3">
      <c r="A16" s="5"/>
      <c r="B16" s="3"/>
      <c r="C16" s="37" t="s">
        <v>11</v>
      </c>
      <c r="D16" s="71"/>
      <c r="E16" s="88"/>
      <c r="F16" s="57" t="s">
        <v>25</v>
      </c>
      <c r="G16" s="58"/>
      <c r="H16" s="34">
        <f>J16</f>
        <v>0</v>
      </c>
      <c r="I16" s="5"/>
      <c r="J16" s="8">
        <f>IF(D16=$J$8,10,0)</f>
        <v>0</v>
      </c>
    </row>
    <row r="17" spans="1:10" ht="30.75" customHeight="1" thickBot="1" x14ac:dyDescent="0.3">
      <c r="A17" s="5"/>
      <c r="B17" s="3"/>
      <c r="C17" s="36" t="s">
        <v>12</v>
      </c>
      <c r="D17" s="73"/>
      <c r="E17" s="74"/>
      <c r="F17" s="81" t="s">
        <v>26</v>
      </c>
      <c r="G17" s="76"/>
      <c r="H17" s="38">
        <f>J17</f>
        <v>0</v>
      </c>
      <c r="I17" s="5"/>
      <c r="J17" s="8">
        <f>IF(D17=$J$8,15,0)</f>
        <v>0</v>
      </c>
    </row>
    <row r="18" spans="1:10" ht="21" customHeight="1" thickTop="1" thickBot="1" x14ac:dyDescent="0.3">
      <c r="A18" s="5"/>
      <c r="B18" s="3"/>
      <c r="C18" s="20"/>
      <c r="D18" s="21"/>
      <c r="E18" s="21"/>
      <c r="F18" s="63" t="s">
        <v>7</v>
      </c>
      <c r="G18" s="63"/>
      <c r="H18" s="39">
        <f>SUM(H16:H17)</f>
        <v>0</v>
      </c>
      <c r="I18" s="5"/>
      <c r="J18" s="8">
        <f>SUM(H15:H17)</f>
        <v>0</v>
      </c>
    </row>
    <row r="19" spans="1:10" ht="24.75" customHeight="1" thickTop="1" thickBot="1" x14ac:dyDescent="0.3">
      <c r="A19" s="5"/>
      <c r="B19" s="3"/>
      <c r="C19" s="4"/>
      <c r="D19" s="22"/>
      <c r="E19" s="22"/>
      <c r="F19" s="23"/>
      <c r="G19" s="23"/>
      <c r="H19" s="24"/>
      <c r="I19" s="5"/>
    </row>
    <row r="20" spans="1:10" ht="18" customHeight="1" thickTop="1" thickBot="1" x14ac:dyDescent="0.3">
      <c r="A20" s="5"/>
      <c r="B20" s="3"/>
      <c r="C20" s="16" t="s">
        <v>9</v>
      </c>
      <c r="D20" s="28"/>
      <c r="E20" s="29"/>
      <c r="F20" s="67" t="s">
        <v>27</v>
      </c>
      <c r="G20" s="68"/>
      <c r="H20" s="55" t="s">
        <v>0</v>
      </c>
      <c r="I20" s="5"/>
    </row>
    <row r="21" spans="1:10" ht="45" customHeight="1" thickTop="1" thickBot="1" x14ac:dyDescent="0.3">
      <c r="A21" s="5"/>
      <c r="B21" s="3"/>
      <c r="C21" s="40" t="s">
        <v>13</v>
      </c>
      <c r="D21" s="47" t="s">
        <v>28</v>
      </c>
      <c r="E21" s="48"/>
      <c r="F21" s="69"/>
      <c r="G21" s="70"/>
      <c r="H21" s="56"/>
      <c r="I21" s="5"/>
    </row>
    <row r="22" spans="1:10" ht="36" customHeight="1" thickTop="1" thickBot="1" x14ac:dyDescent="0.3">
      <c r="A22" s="5"/>
      <c r="B22" s="3"/>
      <c r="C22" s="19" t="s">
        <v>14</v>
      </c>
      <c r="D22" s="71"/>
      <c r="E22" s="72"/>
      <c r="F22" s="42" t="s">
        <v>30</v>
      </c>
      <c r="G22" s="43"/>
      <c r="H22" s="35">
        <f>J22</f>
        <v>0</v>
      </c>
      <c r="I22" s="5"/>
      <c r="J22" s="8">
        <f>IF(D22=$J$8,10,0)</f>
        <v>0</v>
      </c>
    </row>
    <row r="23" spans="1:10" ht="36" customHeight="1" thickTop="1" thickBot="1" x14ac:dyDescent="0.3">
      <c r="A23" s="5"/>
      <c r="B23" s="3"/>
      <c r="C23" s="16" t="s">
        <v>18</v>
      </c>
      <c r="D23" s="71"/>
      <c r="E23" s="72"/>
      <c r="F23" s="42" t="s">
        <v>31</v>
      </c>
      <c r="G23" s="43"/>
      <c r="H23" s="35">
        <f>J23</f>
        <v>0</v>
      </c>
      <c r="I23" s="5"/>
      <c r="J23" s="8">
        <f>IF(D23=$J$8,5,0)</f>
        <v>0</v>
      </c>
    </row>
    <row r="24" spans="1:10" ht="45.75" customHeight="1" thickTop="1" thickBot="1" x14ac:dyDescent="0.3">
      <c r="A24" s="5"/>
      <c r="B24" s="3"/>
      <c r="C24" s="16" t="s">
        <v>19</v>
      </c>
      <c r="D24" s="71"/>
      <c r="E24" s="72"/>
      <c r="F24" s="42" t="s">
        <v>32</v>
      </c>
      <c r="G24" s="43"/>
      <c r="H24" s="35">
        <f>J24</f>
        <v>0</v>
      </c>
      <c r="I24" s="5"/>
      <c r="J24" s="8">
        <f>IF(D24=$J$8,5,0)</f>
        <v>0</v>
      </c>
    </row>
    <row r="25" spans="1:10" ht="46.5" customHeight="1" thickTop="1" thickBot="1" x14ac:dyDescent="0.3">
      <c r="A25" s="5"/>
      <c r="B25" s="3"/>
      <c r="C25" s="16" t="s">
        <v>29</v>
      </c>
      <c r="D25" s="73"/>
      <c r="E25" s="90"/>
      <c r="F25" s="91" t="s">
        <v>33</v>
      </c>
      <c r="G25" s="92"/>
      <c r="H25" s="35">
        <f>J25</f>
        <v>0</v>
      </c>
      <c r="I25" s="5"/>
      <c r="J25" s="8">
        <f>IF(D25=$J$8,5,0)</f>
        <v>0</v>
      </c>
    </row>
    <row r="26" spans="1:10" ht="20.25" thickTop="1" thickBot="1" x14ac:dyDescent="0.3">
      <c r="A26" s="5"/>
      <c r="B26" s="3"/>
      <c r="C26" s="20"/>
      <c r="D26" s="25"/>
      <c r="E26" s="25"/>
      <c r="F26" s="63" t="s">
        <v>23</v>
      </c>
      <c r="G26" s="63"/>
      <c r="H26" s="30">
        <f>SUM(H22:H25)</f>
        <v>0</v>
      </c>
      <c r="I26" s="5"/>
      <c r="J26" s="8">
        <f>SUM(H22:H25)</f>
        <v>0</v>
      </c>
    </row>
    <row r="27" spans="1:10" ht="20.25" thickTop="1" thickBot="1" x14ac:dyDescent="0.3">
      <c r="A27" s="5"/>
      <c r="B27" s="3"/>
      <c r="C27" s="4"/>
      <c r="D27" s="4"/>
      <c r="E27" s="4"/>
      <c r="F27" s="32"/>
      <c r="G27" s="32"/>
      <c r="H27" s="33"/>
      <c r="I27" s="5"/>
    </row>
    <row r="28" spans="1:10" ht="16.5" thickTop="1" thickBot="1" x14ac:dyDescent="0.3">
      <c r="A28" s="5"/>
      <c r="B28" s="3"/>
      <c r="C28" s="16" t="s">
        <v>9</v>
      </c>
      <c r="D28" s="17"/>
      <c r="E28" s="17"/>
      <c r="F28" s="51" t="s">
        <v>34</v>
      </c>
      <c r="G28" s="52"/>
      <c r="H28" s="55" t="s">
        <v>0</v>
      </c>
      <c r="I28" s="5"/>
    </row>
    <row r="29" spans="1:10" ht="17.25" customHeight="1" thickTop="1" thickBot="1" x14ac:dyDescent="0.3">
      <c r="A29" s="5"/>
      <c r="B29" s="3"/>
      <c r="C29" s="16" t="s">
        <v>16</v>
      </c>
      <c r="D29" s="47" t="s">
        <v>3</v>
      </c>
      <c r="E29" s="48"/>
      <c r="F29" s="53"/>
      <c r="G29" s="54"/>
      <c r="H29" s="56"/>
      <c r="I29" s="5"/>
    </row>
    <row r="30" spans="1:10" ht="21" customHeight="1" thickTop="1" thickBot="1" x14ac:dyDescent="0.3">
      <c r="A30" s="5"/>
      <c r="B30" s="3"/>
      <c r="C30" s="16" t="s">
        <v>17</v>
      </c>
      <c r="D30" s="73"/>
      <c r="E30" s="74"/>
      <c r="F30" s="75" t="s">
        <v>35</v>
      </c>
      <c r="G30" s="76"/>
      <c r="H30" s="35">
        <f>J30</f>
        <v>0</v>
      </c>
      <c r="I30" s="5"/>
      <c r="J30" s="8">
        <f>IF(D30=$J$8,10,0)</f>
        <v>0</v>
      </c>
    </row>
    <row r="31" spans="1:10" ht="21.75" customHeight="1" thickTop="1" thickBot="1" x14ac:dyDescent="0.3">
      <c r="A31" s="5"/>
      <c r="B31" s="3"/>
      <c r="C31" s="20"/>
      <c r="D31" s="25"/>
      <c r="E31" s="25"/>
      <c r="F31" s="63" t="s">
        <v>23</v>
      </c>
      <c r="G31" s="63"/>
      <c r="H31" s="30">
        <f>SUM(H28:H30)</f>
        <v>0</v>
      </c>
      <c r="I31" s="5"/>
    </row>
    <row r="32" spans="1:10" ht="18" customHeight="1" thickTop="1" thickBot="1" x14ac:dyDescent="0.3">
      <c r="A32" s="5"/>
      <c r="B32" s="3"/>
      <c r="C32" s="3"/>
      <c r="D32" s="4"/>
      <c r="E32" s="4"/>
      <c r="F32" s="32"/>
      <c r="G32" s="32"/>
      <c r="H32" s="89"/>
      <c r="I32" s="5"/>
    </row>
    <row r="33" spans="1:10" ht="18" customHeight="1" thickTop="1" thickBot="1" x14ac:dyDescent="0.3">
      <c r="A33" s="5"/>
      <c r="B33" s="3"/>
      <c r="C33" s="16" t="s">
        <v>9</v>
      </c>
      <c r="D33" s="17"/>
      <c r="E33" s="17"/>
      <c r="F33" s="51" t="s">
        <v>38</v>
      </c>
      <c r="G33" s="52"/>
      <c r="H33" s="55" t="s">
        <v>0</v>
      </c>
      <c r="I33" s="5"/>
    </row>
    <row r="34" spans="1:10" ht="18" customHeight="1" thickTop="1" thickBot="1" x14ac:dyDescent="0.3">
      <c r="A34" s="5"/>
      <c r="B34" s="3"/>
      <c r="C34" s="16" t="s">
        <v>36</v>
      </c>
      <c r="D34" s="47" t="s">
        <v>3</v>
      </c>
      <c r="E34" s="48"/>
      <c r="F34" s="53"/>
      <c r="G34" s="54"/>
      <c r="H34" s="56"/>
      <c r="I34" s="5"/>
    </row>
    <row r="35" spans="1:10" ht="20.25" customHeight="1" thickTop="1" thickBot="1" x14ac:dyDescent="0.3">
      <c r="A35" s="5"/>
      <c r="B35" s="3"/>
      <c r="C35" s="16" t="s">
        <v>37</v>
      </c>
      <c r="D35" s="73"/>
      <c r="E35" s="74"/>
      <c r="F35" s="75" t="s">
        <v>39</v>
      </c>
      <c r="G35" s="76"/>
      <c r="H35" s="35">
        <f>J35</f>
        <v>0</v>
      </c>
      <c r="I35" s="5"/>
      <c r="J35" s="8">
        <f>IF(D35=$J$8,15,0)</f>
        <v>0</v>
      </c>
    </row>
    <row r="36" spans="1:10" ht="19.5" customHeight="1" thickTop="1" thickBot="1" x14ac:dyDescent="0.3">
      <c r="A36" s="5"/>
      <c r="B36" s="3"/>
      <c r="C36" s="20"/>
      <c r="D36" s="25"/>
      <c r="E36" s="25"/>
      <c r="F36" s="63" t="s">
        <v>23</v>
      </c>
      <c r="G36" s="63"/>
      <c r="H36" s="30">
        <f>SUM(H33:H35)</f>
        <v>0</v>
      </c>
      <c r="I36" s="5"/>
    </row>
    <row r="37" spans="1:10" ht="15" customHeight="1" thickTop="1" thickBot="1" x14ac:dyDescent="0.3">
      <c r="A37" s="5"/>
      <c r="B37" s="3"/>
      <c r="C37" s="4"/>
      <c r="D37" s="4"/>
      <c r="E37" s="4"/>
      <c r="F37" s="32"/>
      <c r="G37" s="32"/>
      <c r="H37" s="33"/>
      <c r="I37" s="5"/>
    </row>
    <row r="38" spans="1:10" ht="22.5" customHeight="1" thickTop="1" thickBot="1" x14ac:dyDescent="0.3">
      <c r="A38" s="5"/>
      <c r="B38" s="3"/>
      <c r="C38" s="64" t="s">
        <v>15</v>
      </c>
      <c r="D38" s="65"/>
      <c r="E38" s="65"/>
      <c r="F38" s="65"/>
      <c r="G38" s="66"/>
      <c r="H38" s="31">
        <f>H18+H26+H31+H36</f>
        <v>0</v>
      </c>
      <c r="I38" s="5"/>
    </row>
    <row r="39" spans="1:10" ht="10.5" customHeight="1" thickTop="1" thickBot="1" x14ac:dyDescent="0.3">
      <c r="A39" s="5"/>
      <c r="B39" s="59"/>
      <c r="C39" s="60"/>
      <c r="D39" s="61"/>
      <c r="E39" s="61"/>
      <c r="F39" s="61"/>
      <c r="G39" s="61"/>
      <c r="H39" s="62"/>
      <c r="I39" s="5"/>
    </row>
    <row r="40" spans="1:10" ht="15.75" thickTop="1" x14ac:dyDescent="0.25">
      <c r="A40" s="5"/>
      <c r="B40" s="5"/>
      <c r="C40" s="5"/>
      <c r="D40" s="5"/>
      <c r="E40" s="5"/>
      <c r="F40" s="5"/>
      <c r="G40" s="5"/>
      <c r="H40" s="26"/>
      <c r="I40" s="5"/>
    </row>
  </sheetData>
  <sheetProtection algorithmName="SHA-512" hashValue="jEarMMgS6Xtra+gnYHrFUtQslP0quWuxHo8vhyM7ZA2eKkRZW1cLx0D5L7zWtNyo8y699Vp3U4UTz5f2u3YK5g==" saltValue="WIIEez1IAfN+joP36S37nw==" spinCount="100000" sheet="1" objects="1" scenarios="1"/>
  <mergeCells count="47">
    <mergeCell ref="D35:E35"/>
    <mergeCell ref="F35:G35"/>
    <mergeCell ref="F36:G36"/>
    <mergeCell ref="F33:G34"/>
    <mergeCell ref="H33:H34"/>
    <mergeCell ref="D34:E34"/>
    <mergeCell ref="B5:H5"/>
    <mergeCell ref="F15:G15"/>
    <mergeCell ref="F18:G18"/>
    <mergeCell ref="F17:G17"/>
    <mergeCell ref="H13:H14"/>
    <mergeCell ref="C7:E7"/>
    <mergeCell ref="C8:E8"/>
    <mergeCell ref="C9:E9"/>
    <mergeCell ref="C10:E10"/>
    <mergeCell ref="F7:H7"/>
    <mergeCell ref="F8:H8"/>
    <mergeCell ref="F9:H9"/>
    <mergeCell ref="F10:H10"/>
    <mergeCell ref="D16:E16"/>
    <mergeCell ref="D17:E17"/>
    <mergeCell ref="C11:E11"/>
    <mergeCell ref="B39:H39"/>
    <mergeCell ref="F26:G26"/>
    <mergeCell ref="C38:G38"/>
    <mergeCell ref="H20:H21"/>
    <mergeCell ref="D21:E21"/>
    <mergeCell ref="F20:G21"/>
    <mergeCell ref="D22:E22"/>
    <mergeCell ref="F22:G22"/>
    <mergeCell ref="F30:G30"/>
    <mergeCell ref="D30:E30"/>
    <mergeCell ref="D24:E24"/>
    <mergeCell ref="F24:G24"/>
    <mergeCell ref="F11:H11"/>
    <mergeCell ref="D14:E14"/>
    <mergeCell ref="D15:E15"/>
    <mergeCell ref="F13:G14"/>
    <mergeCell ref="H28:H29"/>
    <mergeCell ref="D29:E29"/>
    <mergeCell ref="D25:E25"/>
    <mergeCell ref="F25:G25"/>
    <mergeCell ref="F16:G16"/>
    <mergeCell ref="F28:G29"/>
    <mergeCell ref="D23:E23"/>
    <mergeCell ref="F23:G23"/>
    <mergeCell ref="F31:G31"/>
  </mergeCells>
  <dataValidations count="1">
    <dataValidation type="list" allowBlank="1" showInputMessage="1" showErrorMessage="1" sqref="D22:E25 D15:E17 D35:E35 D30:E30" xr:uid="{709FF821-8CDA-42C3-B49B-EFC019DE8EB3}">
      <formula1>$J$7:$J$9</formula1>
    </dataValidation>
  </dataValidations>
  <pageMargins left="0.39370078740157483" right="0.39370078740157483" top="0.74803149606299213" bottom="0.74803149606299213" header="0.31496062992125984" footer="0.31496062992125984"/>
  <pageSetup paperSize="9"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MASA SANTAMARIA</dc:creator>
  <cp:lastModifiedBy>JOSE ANTONIO MASA SANTAMARIA</cp:lastModifiedBy>
  <cp:lastPrinted>2023-09-21T10:35:56Z</cp:lastPrinted>
  <dcterms:created xsi:type="dcterms:W3CDTF">2022-03-16T12:07:19Z</dcterms:created>
  <dcterms:modified xsi:type="dcterms:W3CDTF">2023-09-21T10:39:09Z</dcterms:modified>
</cp:coreProperties>
</file>