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2_IPS_Pedro_AyB\TEC2312B-PEDRO\"/>
    </mc:Choice>
  </mc:AlternateContent>
  <xr:revisionPtr revIDLastSave="0" documentId="13_ncr:1_{37CA2DFD-AA20-44CD-80AC-DBA8D471DA11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 s="1"/>
  <c r="J23" i="1"/>
  <c r="J21" i="1"/>
  <c r="H21" i="1" s="1"/>
  <c r="J33" i="1" l="1"/>
  <c r="J16" i="1"/>
  <c r="H33" i="1" l="1"/>
  <c r="H34" i="1" s="1"/>
  <c r="J28" i="1"/>
  <c r="H23" i="1"/>
  <c r="H16" i="1" l="1"/>
  <c r="H28" i="1"/>
  <c r="H24" i="1" l="1"/>
  <c r="H17" i="1"/>
  <c r="H29" i="1" l="1"/>
  <c r="H36" i="1" s="1"/>
  <c r="J24" i="1" l="1"/>
  <c r="J15" i="1" l="1"/>
  <c r="H15" i="1" s="1"/>
  <c r="J17" i="1" l="1"/>
  <c r="F11" i="1" l="1"/>
</calcChain>
</file>

<file path=xl/sharedStrings.xml><?xml version="1.0" encoding="utf-8"?>
<sst xmlns="http://schemas.openxmlformats.org/spreadsheetml/2006/main" count="47" uniqueCount="38">
  <si>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</si>
  <si>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</si>
  <si>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</si>
  <si>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</si>
  <si>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</si>
  <si>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</si>
  <si>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</si>
  <si>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</si>
  <si>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</si>
  <si>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</si>
  <si>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</si>
  <si>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</si>
  <si>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</si>
  <si>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</si>
  <si>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</si>
  <si>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M3</t>
  </si>
  <si>
    <t>M3a</t>
  </si>
  <si>
    <t>NIF/NIE/PASAPORTE:</t>
  </si>
  <si>
    <t>Por titulación de FP de grado medio en un área administrativa, 1 punto</t>
  </si>
  <si>
    <t>Total Autobaremo</t>
  </si>
  <si>
    <t>TOTAL  EXPERIENCIA/CONOCIMIENTOS CIENTÍFICO-TÉCNICOS</t>
  </si>
  <si>
    <t>EXPERIENCIA/CONOCIMIENTOS CIENTÍFICO-TÉCNICOS. Máximo 25 puntos</t>
  </si>
  <si>
    <t>M4</t>
  </si>
  <si>
    <t>M4a</t>
  </si>
  <si>
    <t>FORMACIÓN REGLADA. Máximo 20 puntos</t>
  </si>
  <si>
    <t xml:space="preserve">Doctorado: 20 puntos  </t>
  </si>
  <si>
    <t>IDIOMAS: inglés. Máximo 10 puntos</t>
  </si>
  <si>
    <t>Inglés hablado y escrito, nivel C1 o superior: 10 puntos. Quedará acreditado el nivel de inglés requerido cuando el solicitante tenga publicaciones científicas en revistas indexadas y ponencias orales en congresos internacionales.</t>
  </si>
  <si>
    <t>TOTAL  CAPACITACIÓN</t>
  </si>
  <si>
    <t>Capacitación para trabajar en la Gestión de Proyectos. Máximo 20 puntos</t>
  </si>
  <si>
    <t>Programa de posgrado GESTIDI de gestión de I+D+i: 20 puntos</t>
  </si>
  <si>
    <t>TOTAL  IDIOMAS</t>
  </si>
  <si>
    <t>Por cada año de experiencia en gestión de proyectos de I+D+i en las áreas de investigación del ISP: 2 puntos, hasta un máximo de 10 puntos</t>
  </si>
  <si>
    <t>Experiencia mínima de 2 meses en participación previa y conocimiento de los Programas de I+D financiados por la Comisión Europea (FP, H2020, etc.): 5 puntos</t>
  </si>
  <si>
    <t xml:space="preserve">Nº AÑOS
 SI/NO
</t>
  </si>
  <si>
    <t xml:space="preserve">Por cada año de experiencia en actividades de I+D+i en las áreas de investigación del ISP: 2 puntos, hasta un máximo de 10 puntos </t>
  </si>
  <si>
    <t>M2b</t>
  </si>
  <si>
    <t>M2c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</si>
</sst>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5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5" xfId="0" applyFill="1" applyBorder="1" applyAlignment="1" applyProtection="1">
      <alignment horizontal="justify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justify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4" fontId="2" fillId="2" borderId="32" xfId="0" applyNumberFormat="1" applyFont="1" applyFill="1" applyBorder="1" applyAlignment="1" applyProtection="1">
      <alignment horizontal="center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4" xfId="0" applyNumberFormat="1" applyFont="1" applyFill="1" applyBorder="1" applyAlignment="1" applyProtection="1">
      <alignment horizontal="center" vertical="center"/>
    </xf>
    <xf numFmtId="4" fontId="6" fillId="6" borderId="14" xfId="0" applyNumberFormat="1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justify" vertical="center" wrapText="1"/>
    </xf>
    <xf numFmtId="0" fontId="0" fillId="2" borderId="17" xfId="0" applyFill="1" applyBorder="1" applyAlignment="1" applyProtection="1">
      <alignment horizontal="justify" vertical="center" wrapText="1"/>
    </xf>
    <xf numFmtId="3" fontId="0" fillId="0" borderId="25" xfId="0" applyNumberFormat="1" applyFill="1" applyBorder="1" applyAlignment="1" applyProtection="1">
      <alignment horizontal="justify" vertical="center" wrapText="1"/>
    </xf>
    <xf numFmtId="3" fontId="0" fillId="0" borderId="17" xfId="0" applyNumberFormat="1" applyFill="1" applyBorder="1" applyAlignment="1" applyProtection="1">
      <alignment horizontal="justify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justify" vertical="center" wrapText="1"/>
    </xf>
    <xf numFmtId="0" fontId="0" fillId="2" borderId="30" xfId="0" applyFill="1" applyBorder="1" applyAlignment="1" applyProtection="1">
      <alignment horizontal="justify" vertical="center" wrapText="1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3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3" fontId="0" fillId="0" borderId="29" xfId="0" applyNumberFormat="1" applyFill="1" applyBorder="1" applyAlignment="1" applyProtection="1">
      <alignment horizontal="justify" vertical="center" wrapText="1"/>
    </xf>
    <xf numFmtId="3" fontId="0" fillId="0" borderId="30" xfId="0" applyNumberFormat="1" applyFill="1" applyBorder="1" applyAlignment="1" applyProtection="1">
      <alignment horizontal="justify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justify" vertical="center" wrapText="1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117475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UNA PLAZA DE TÉCNICO DE CARÁCTER INDEFINIDO EN EL INSTITUTO DE PROCESOS SOSTENIBLES (ISP)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TEC2312B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38"/>
  <sheetViews>
    <sheetView tabSelected="1" zoomScaleNormal="100" workbookViewId="0">
      <selection activeCell="R33" sqref="R33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0.28515625" style="9" customWidth="1"/>
    <col min="7" max="7" width="71.7109375" style="9" customWidth="1"/>
    <col min="8" max="8" width="14.42578125" style="26" customWidth="1"/>
    <col min="9" max="9" width="4.7109375" style="9" hidden="1" customWidth="1"/>
    <col min="10" max="10" width="11.42578125" style="8" hidden="1" customWidth="1"/>
    <col min="11" max="12" width="11.42578125" style="9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77" t="s">
        <v>8</v>
      </c>
      <c r="C5" s="78"/>
      <c r="D5" s="79"/>
      <c r="E5" s="79"/>
      <c r="F5" s="79"/>
      <c r="G5" s="79"/>
      <c r="H5" s="80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81" t="s">
        <v>4</v>
      </c>
      <c r="D7" s="82"/>
      <c r="E7" s="83"/>
      <c r="F7" s="84"/>
      <c r="G7" s="85"/>
      <c r="H7" s="86"/>
      <c r="I7" s="10"/>
    </row>
    <row r="8" spans="1:10" s="12" customFormat="1" x14ac:dyDescent="0.25">
      <c r="A8" s="10"/>
      <c r="B8" s="1"/>
      <c r="C8" s="81" t="s">
        <v>17</v>
      </c>
      <c r="D8" s="82"/>
      <c r="E8" s="83"/>
      <c r="F8" s="84"/>
      <c r="G8" s="85"/>
      <c r="H8" s="86"/>
      <c r="I8" s="10"/>
      <c r="J8" s="11" t="s">
        <v>1</v>
      </c>
    </row>
    <row r="9" spans="1:10" s="12" customFormat="1" x14ac:dyDescent="0.25">
      <c r="A9" s="10"/>
      <c r="B9" s="1"/>
      <c r="C9" s="81" t="s">
        <v>5</v>
      </c>
      <c r="D9" s="82"/>
      <c r="E9" s="83"/>
      <c r="F9" s="84"/>
      <c r="G9" s="85"/>
      <c r="H9" s="86"/>
      <c r="I9" s="10"/>
      <c r="J9" s="11" t="s">
        <v>2</v>
      </c>
    </row>
    <row r="10" spans="1:10" s="12" customFormat="1" ht="14.25" customHeight="1" x14ac:dyDescent="0.25">
      <c r="A10" s="10"/>
      <c r="B10" s="1"/>
      <c r="C10" s="81" t="s">
        <v>6</v>
      </c>
      <c r="D10" s="82"/>
      <c r="E10" s="83"/>
      <c r="F10" s="84"/>
      <c r="G10" s="85"/>
      <c r="H10" s="86"/>
      <c r="I10" s="10"/>
      <c r="J10" s="11"/>
    </row>
    <row r="11" spans="1:10" s="12" customFormat="1" ht="14.25" customHeight="1" x14ac:dyDescent="0.25">
      <c r="A11" s="10"/>
      <c r="B11" s="1"/>
      <c r="C11" s="81" t="s">
        <v>19</v>
      </c>
      <c r="D11" s="82"/>
      <c r="E11" s="83"/>
      <c r="F11" s="40">
        <f>H36</f>
        <v>0</v>
      </c>
      <c r="G11" s="41"/>
      <c r="H11" s="42"/>
      <c r="I11" s="10"/>
      <c r="J11" s="11"/>
    </row>
    <row r="12" spans="1:10" s="12" customFormat="1" ht="14.25" customHeight="1" thickBot="1" x14ac:dyDescent="0.3">
      <c r="A12" s="10"/>
      <c r="B12" s="1"/>
      <c r="C12" s="38"/>
      <c r="D12" s="2"/>
      <c r="E12" s="2"/>
      <c r="F12" s="2"/>
      <c r="G12" s="2"/>
      <c r="H12" s="15"/>
      <c r="I12" s="10"/>
      <c r="J12" s="11"/>
    </row>
    <row r="13" spans="1:10" ht="16.5" thickTop="1" thickBot="1" x14ac:dyDescent="0.3">
      <c r="A13" s="5"/>
      <c r="B13" s="3"/>
      <c r="C13" s="16" t="s">
        <v>9</v>
      </c>
      <c r="D13" s="57" t="s">
        <v>3</v>
      </c>
      <c r="E13" s="58"/>
      <c r="F13" s="45" t="s">
        <v>24</v>
      </c>
      <c r="G13" s="46"/>
      <c r="H13" s="49" t="s">
        <v>0</v>
      </c>
      <c r="I13" s="5"/>
    </row>
    <row r="14" spans="1:10" ht="17.25" customHeight="1" thickTop="1" thickBot="1" x14ac:dyDescent="0.3">
      <c r="A14" s="5"/>
      <c r="B14" s="3"/>
      <c r="C14" s="16" t="s">
        <v>10</v>
      </c>
      <c r="D14" s="59"/>
      <c r="E14" s="60"/>
      <c r="F14" s="47"/>
      <c r="G14" s="48"/>
      <c r="H14" s="50"/>
      <c r="I14" s="5"/>
    </row>
    <row r="15" spans="1:10" ht="18" hidden="1" customHeight="1" thickTop="1" thickBot="1" x14ac:dyDescent="0.3">
      <c r="A15" s="5"/>
      <c r="B15" s="3"/>
      <c r="C15" s="16" t="s">
        <v>11</v>
      </c>
      <c r="D15" s="43"/>
      <c r="E15" s="44"/>
      <c r="F15" s="53" t="s">
        <v>18</v>
      </c>
      <c r="G15" s="54"/>
      <c r="H15" s="18">
        <f>1*J15</f>
        <v>0</v>
      </c>
      <c r="I15" s="5"/>
      <c r="J15" s="8">
        <f>IF(D15=$J$8,1,0)</f>
        <v>0</v>
      </c>
    </row>
    <row r="16" spans="1:10" ht="29.25" customHeight="1" thickTop="1" thickBot="1" x14ac:dyDescent="0.3">
      <c r="A16" s="5"/>
      <c r="B16" s="3"/>
      <c r="C16" s="92" t="s">
        <v>11</v>
      </c>
      <c r="D16" s="93"/>
      <c r="E16" s="94"/>
      <c r="F16" s="95" t="s">
        <v>25</v>
      </c>
      <c r="G16" s="74"/>
      <c r="H16" s="33">
        <f>J16</f>
        <v>0</v>
      </c>
      <c r="I16" s="5"/>
      <c r="J16" s="8">
        <f>IF(D16=$J$8,20,0)</f>
        <v>0</v>
      </c>
    </row>
    <row r="17" spans="1:10" ht="21" customHeight="1" thickTop="1" thickBot="1" x14ac:dyDescent="0.3">
      <c r="A17" s="5"/>
      <c r="B17" s="3"/>
      <c r="C17" s="19"/>
      <c r="D17" s="20"/>
      <c r="E17" s="20"/>
      <c r="F17" s="65" t="s">
        <v>7</v>
      </c>
      <c r="G17" s="65"/>
      <c r="H17" s="36">
        <f>SUM(H16:H16)</f>
        <v>0</v>
      </c>
      <c r="I17" s="5"/>
      <c r="J17" s="8">
        <f>SUM(H15:H16)</f>
        <v>0</v>
      </c>
    </row>
    <row r="18" spans="1:10" ht="24.75" customHeight="1" thickTop="1" thickBot="1" x14ac:dyDescent="0.3">
      <c r="A18" s="5"/>
      <c r="B18" s="3"/>
      <c r="C18" s="4"/>
      <c r="D18" s="21"/>
      <c r="E18" s="21"/>
      <c r="F18" s="22"/>
      <c r="G18" s="22"/>
      <c r="H18" s="23"/>
      <c r="I18" s="5"/>
    </row>
    <row r="19" spans="1:10" ht="18" customHeight="1" thickTop="1" thickBot="1" x14ac:dyDescent="0.3">
      <c r="A19" s="5"/>
      <c r="B19" s="3"/>
      <c r="C19" s="16" t="s">
        <v>9</v>
      </c>
      <c r="D19" s="27"/>
      <c r="E19" s="28"/>
      <c r="F19" s="69" t="s">
        <v>21</v>
      </c>
      <c r="G19" s="70"/>
      <c r="H19" s="49" t="s">
        <v>0</v>
      </c>
      <c r="I19" s="5"/>
    </row>
    <row r="20" spans="1:10" ht="45" customHeight="1" thickTop="1" thickBot="1" x14ac:dyDescent="0.3">
      <c r="A20" s="5"/>
      <c r="B20" s="3"/>
      <c r="C20" s="37" t="s">
        <v>12</v>
      </c>
      <c r="D20" s="51" t="s">
        <v>34</v>
      </c>
      <c r="E20" s="52"/>
      <c r="F20" s="71"/>
      <c r="G20" s="72"/>
      <c r="H20" s="50"/>
      <c r="I20" s="5"/>
    </row>
    <row r="21" spans="1:10" ht="36" customHeight="1" thickTop="1" thickBot="1" x14ac:dyDescent="0.3">
      <c r="A21" s="5"/>
      <c r="B21" s="3"/>
      <c r="C21" s="87" t="s">
        <v>13</v>
      </c>
      <c r="D21" s="96"/>
      <c r="E21" s="97"/>
      <c r="F21" s="55" t="s">
        <v>35</v>
      </c>
      <c r="G21" s="56"/>
      <c r="H21" s="34">
        <f>IF(J21&gt;10,10,J21)</f>
        <v>0</v>
      </c>
      <c r="I21" s="5"/>
      <c r="J21" s="8">
        <f>D21*2</f>
        <v>0</v>
      </c>
    </row>
    <row r="22" spans="1:10" ht="36" customHeight="1" thickBot="1" x14ac:dyDescent="0.3">
      <c r="A22" s="5"/>
      <c r="B22" s="3"/>
      <c r="C22" s="35" t="s">
        <v>36</v>
      </c>
      <c r="D22" s="98"/>
      <c r="E22" s="99"/>
      <c r="F22" s="55" t="s">
        <v>32</v>
      </c>
      <c r="G22" s="56"/>
      <c r="H22" s="34">
        <f>IF(J22&gt;10,10,J22)</f>
        <v>0</v>
      </c>
      <c r="I22" s="5"/>
      <c r="J22" s="8">
        <f>D22*2</f>
        <v>0</v>
      </c>
    </row>
    <row r="23" spans="1:10" ht="34.5" customHeight="1" thickBot="1" x14ac:dyDescent="0.3">
      <c r="A23" s="5"/>
      <c r="B23" s="3"/>
      <c r="C23" s="88" t="s">
        <v>37</v>
      </c>
      <c r="D23" s="75"/>
      <c r="E23" s="89"/>
      <c r="F23" s="90" t="s">
        <v>33</v>
      </c>
      <c r="G23" s="91"/>
      <c r="H23" s="34">
        <f>J23</f>
        <v>0</v>
      </c>
      <c r="I23" s="5"/>
      <c r="J23" s="8">
        <f>IF(D23=$J$8,5,0)</f>
        <v>0</v>
      </c>
    </row>
    <row r="24" spans="1:10" ht="20.25" thickTop="1" thickBot="1" x14ac:dyDescent="0.3">
      <c r="A24" s="5"/>
      <c r="B24" s="3"/>
      <c r="C24" s="19"/>
      <c r="D24" s="24"/>
      <c r="E24" s="24"/>
      <c r="F24" s="65" t="s">
        <v>20</v>
      </c>
      <c r="G24" s="65"/>
      <c r="H24" s="29">
        <f>SUM(H21:H23)</f>
        <v>0</v>
      </c>
      <c r="I24" s="5"/>
      <c r="J24" s="8">
        <f>SUM(H21:H23)</f>
        <v>0</v>
      </c>
    </row>
    <row r="25" spans="1:10" ht="20.25" thickTop="1" thickBot="1" x14ac:dyDescent="0.3">
      <c r="A25" s="5"/>
      <c r="B25" s="3"/>
      <c r="C25" s="4"/>
      <c r="D25" s="4"/>
      <c r="E25" s="4"/>
      <c r="F25" s="31"/>
      <c r="G25" s="31"/>
      <c r="H25" s="32"/>
      <c r="I25" s="5"/>
    </row>
    <row r="26" spans="1:10" ht="16.5" thickTop="1" thickBot="1" x14ac:dyDescent="0.3">
      <c r="A26" s="5"/>
      <c r="B26" s="3"/>
      <c r="C26" s="16" t="s">
        <v>9</v>
      </c>
      <c r="D26" s="17"/>
      <c r="E26" s="17"/>
      <c r="F26" s="45" t="s">
        <v>26</v>
      </c>
      <c r="G26" s="46"/>
      <c r="H26" s="49" t="s">
        <v>0</v>
      </c>
      <c r="I26" s="5"/>
    </row>
    <row r="27" spans="1:10" ht="17.25" customHeight="1" thickTop="1" thickBot="1" x14ac:dyDescent="0.3">
      <c r="A27" s="5"/>
      <c r="B27" s="3"/>
      <c r="C27" s="16" t="s">
        <v>15</v>
      </c>
      <c r="D27" s="51" t="s">
        <v>3</v>
      </c>
      <c r="E27" s="52"/>
      <c r="F27" s="47"/>
      <c r="G27" s="48"/>
      <c r="H27" s="50"/>
      <c r="I27" s="5"/>
    </row>
    <row r="28" spans="1:10" ht="43.5" customHeight="1" thickTop="1" thickBot="1" x14ac:dyDescent="0.3">
      <c r="A28" s="5"/>
      <c r="B28" s="3"/>
      <c r="C28" s="16" t="s">
        <v>16</v>
      </c>
      <c r="D28" s="75"/>
      <c r="E28" s="76"/>
      <c r="F28" s="73" t="s">
        <v>27</v>
      </c>
      <c r="G28" s="74"/>
      <c r="H28" s="34">
        <f>J28</f>
        <v>0</v>
      </c>
      <c r="I28" s="5"/>
      <c r="J28" s="8">
        <f>IF(D28=$J$8,10,0)</f>
        <v>0</v>
      </c>
    </row>
    <row r="29" spans="1:10" ht="21.75" customHeight="1" thickTop="1" thickBot="1" x14ac:dyDescent="0.3">
      <c r="A29" s="5"/>
      <c r="B29" s="3"/>
      <c r="C29" s="19"/>
      <c r="D29" s="24"/>
      <c r="E29" s="24"/>
      <c r="F29" s="65" t="s">
        <v>31</v>
      </c>
      <c r="G29" s="65"/>
      <c r="H29" s="29">
        <f>SUM(H26:H28)</f>
        <v>0</v>
      </c>
      <c r="I29" s="5"/>
    </row>
    <row r="30" spans="1:10" ht="18" customHeight="1" thickTop="1" thickBot="1" x14ac:dyDescent="0.3">
      <c r="A30" s="5"/>
      <c r="B30" s="3"/>
      <c r="C30" s="3"/>
      <c r="D30" s="4"/>
      <c r="E30" s="4"/>
      <c r="F30" s="31"/>
      <c r="G30" s="31"/>
      <c r="H30" s="39"/>
      <c r="I30" s="5"/>
    </row>
    <row r="31" spans="1:10" ht="18" customHeight="1" thickTop="1" thickBot="1" x14ac:dyDescent="0.3">
      <c r="A31" s="5"/>
      <c r="B31" s="3"/>
      <c r="C31" s="16" t="s">
        <v>9</v>
      </c>
      <c r="D31" s="17"/>
      <c r="E31" s="17"/>
      <c r="F31" s="45" t="s">
        <v>29</v>
      </c>
      <c r="G31" s="46"/>
      <c r="H31" s="49" t="s">
        <v>0</v>
      </c>
      <c r="I31" s="5"/>
    </row>
    <row r="32" spans="1:10" ht="18" customHeight="1" thickTop="1" thickBot="1" x14ac:dyDescent="0.3">
      <c r="A32" s="5"/>
      <c r="B32" s="3"/>
      <c r="C32" s="16" t="s">
        <v>22</v>
      </c>
      <c r="D32" s="51" t="s">
        <v>3</v>
      </c>
      <c r="E32" s="52"/>
      <c r="F32" s="47"/>
      <c r="G32" s="48"/>
      <c r="H32" s="50"/>
      <c r="I32" s="5"/>
    </row>
    <row r="33" spans="1:10" ht="20.25" customHeight="1" thickTop="1" thickBot="1" x14ac:dyDescent="0.3">
      <c r="A33" s="5"/>
      <c r="B33" s="3"/>
      <c r="C33" s="16" t="s">
        <v>23</v>
      </c>
      <c r="D33" s="75"/>
      <c r="E33" s="76"/>
      <c r="F33" s="73" t="s">
        <v>30</v>
      </c>
      <c r="G33" s="74"/>
      <c r="H33" s="34">
        <f>J33</f>
        <v>0</v>
      </c>
      <c r="I33" s="5"/>
      <c r="J33" s="8">
        <f>IF(D33=$J$8,20,0)</f>
        <v>0</v>
      </c>
    </row>
    <row r="34" spans="1:10" ht="19.5" customHeight="1" thickTop="1" thickBot="1" x14ac:dyDescent="0.3">
      <c r="A34" s="5"/>
      <c r="B34" s="3"/>
      <c r="C34" s="19"/>
      <c r="D34" s="24"/>
      <c r="E34" s="24"/>
      <c r="F34" s="65" t="s">
        <v>28</v>
      </c>
      <c r="G34" s="65"/>
      <c r="H34" s="29">
        <f>SUM(H31:H33)</f>
        <v>0</v>
      </c>
      <c r="I34" s="5"/>
    </row>
    <row r="35" spans="1:10" ht="15" customHeight="1" thickTop="1" thickBot="1" x14ac:dyDescent="0.3">
      <c r="A35" s="5"/>
      <c r="B35" s="3"/>
      <c r="C35" s="4"/>
      <c r="D35" s="4"/>
      <c r="E35" s="4"/>
      <c r="F35" s="31"/>
      <c r="G35" s="31"/>
      <c r="H35" s="32"/>
      <c r="I35" s="5"/>
    </row>
    <row r="36" spans="1:10" ht="22.5" customHeight="1" thickTop="1" thickBot="1" x14ac:dyDescent="0.3">
      <c r="A36" s="5"/>
      <c r="B36" s="3"/>
      <c r="C36" s="66" t="s">
        <v>14</v>
      </c>
      <c r="D36" s="67"/>
      <c r="E36" s="67"/>
      <c r="F36" s="67"/>
      <c r="G36" s="68"/>
      <c r="H36" s="30">
        <f>H17+H24+H29+H34</f>
        <v>0</v>
      </c>
      <c r="I36" s="5"/>
    </row>
    <row r="37" spans="1:10" ht="10.5" customHeight="1" thickTop="1" thickBot="1" x14ac:dyDescent="0.3">
      <c r="A37" s="5"/>
      <c r="B37" s="61"/>
      <c r="C37" s="62"/>
      <c r="D37" s="63"/>
      <c r="E37" s="63"/>
      <c r="F37" s="63"/>
      <c r="G37" s="63"/>
      <c r="H37" s="64"/>
      <c r="I37" s="5"/>
    </row>
    <row r="38" spans="1:10" ht="15.75" thickTop="1" x14ac:dyDescent="0.25">
      <c r="A38" s="5"/>
      <c r="B38" s="5"/>
      <c r="C38" s="5"/>
      <c r="D38" s="5"/>
      <c r="E38" s="5"/>
      <c r="F38" s="5"/>
      <c r="G38" s="5"/>
      <c r="H38" s="25"/>
      <c r="I38" s="5"/>
    </row>
  </sheetData>
  <sheetProtection algorithmName="SHA-512" hashValue="dfNlA7YA67MooSbLkWbfElUByaTBzYVOB0bomINamjwbFJHqpJBKt7PS0B/ZWAE6hdGx47A2ut6Kks1tCa1gOg==" saltValue="Rvs55ZlyeEQkd6OgIPERVw==" spinCount="100000" sheet="1" objects="1" scenarios="1"/>
  <mergeCells count="43">
    <mergeCell ref="F31:G32"/>
    <mergeCell ref="H31:H32"/>
    <mergeCell ref="D32:E32"/>
    <mergeCell ref="B5:H5"/>
    <mergeCell ref="F15:G15"/>
    <mergeCell ref="F17:G17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D16:E16"/>
    <mergeCell ref="C11:E11"/>
    <mergeCell ref="B37:H37"/>
    <mergeCell ref="F24:G24"/>
    <mergeCell ref="C36:G36"/>
    <mergeCell ref="H19:H20"/>
    <mergeCell ref="D20:E20"/>
    <mergeCell ref="F19:G20"/>
    <mergeCell ref="D21:E21"/>
    <mergeCell ref="F21:G21"/>
    <mergeCell ref="F28:G28"/>
    <mergeCell ref="D28:E28"/>
    <mergeCell ref="D23:E23"/>
    <mergeCell ref="F23:G23"/>
    <mergeCell ref="F29:G29"/>
    <mergeCell ref="D33:E33"/>
    <mergeCell ref="F33:G33"/>
    <mergeCell ref="F34:G34"/>
    <mergeCell ref="F11:H11"/>
    <mergeCell ref="D15:E15"/>
    <mergeCell ref="F13:G14"/>
    <mergeCell ref="H26:H27"/>
    <mergeCell ref="D27:E27"/>
    <mergeCell ref="F16:G16"/>
    <mergeCell ref="F26:G27"/>
    <mergeCell ref="D22:E22"/>
    <mergeCell ref="F22:G22"/>
    <mergeCell ref="D13:E14"/>
  </mergeCells>
  <dataValidations count="1">
    <dataValidation type="list" allowBlank="1" showInputMessage="1" showErrorMessage="1" sqref="D28:E28 D15:E16 D33:E33 D23:E23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2023-10-17T12:34:46Z</dcterms:modified>
</cp:coreProperties>
</file>