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ERSONAS\PROC SELEC INNOVA\INDEFINIDOS\2024\TEC_2408_MARodriguez\WEB\"/>
    </mc:Choice>
  </mc:AlternateContent>
  <xr:revisionPtr revIDLastSave="0" documentId="13_ncr:1_{C58E1931-9D68-4A36-AD97-214DFCC3CB10}" xr6:coauthVersionLast="36" xr6:coauthVersionMax="36" xr10:uidLastSave="{00000000-0000-0000-0000-000000000000}"/>
  <bookViews>
    <workbookView xWindow="0" yWindow="0" windowWidth="28800" windowHeight="11325" xr2:uid="{112853C9-DF0D-4C4D-A6E5-BC70BB454B9F}"/>
  </bookViews>
  <sheets>
    <sheet name="Hoja1" sheetId="1" r:id="rId1"/>
  </sheets>
  <definedNames>
    <definedName name="_xlnm.Print_Area" localSheetId="0">Hoja1!$B$1:$H$25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 s="1"/>
  <c r="J17" i="1"/>
  <c r="H22" i="1" l="1"/>
  <c r="J16" i="1"/>
  <c r="H16" i="1" s="1"/>
  <c r="H17" i="1"/>
  <c r="H18" i="1" l="1"/>
  <c r="H24" i="1" s="1"/>
  <c r="J20" i="1"/>
  <c r="J22" i="1" l="1"/>
  <c r="J18" i="1"/>
  <c r="F11" i="1" l="1"/>
</calcChain>
</file>

<file path=xl/sharedStrings.xml><?xml version="1.0" encoding="utf-8"?>
<sst xmlns="http://schemas.openxmlformats.org/spreadsheetml/2006/main" count="26" uniqueCount="24">
  <si>
    <t>PUNTUACIÓN</t>
  </si>
  <si>
    <t>SI</t>
  </si>
  <si>
    <t>NO</t>
  </si>
  <si>
    <t>Nombre y apellidos:</t>
  </si>
  <si>
    <t>email:</t>
  </si>
  <si>
    <t>teléfono de contacto:</t>
  </si>
  <si>
    <t>TABLA AUTOBAREMACION: A RELLENAR SOLO LAS CASILLAS SOMBREADAS</t>
  </si>
  <si>
    <t>CÓDIGO</t>
  </si>
  <si>
    <t>M1</t>
  </si>
  <si>
    <t>M1a</t>
  </si>
  <si>
    <t>M2</t>
  </si>
  <si>
    <t>M2a</t>
  </si>
  <si>
    <t>TOTAL AUTOBAREMO</t>
  </si>
  <si>
    <t>NIF/NIE/PASAPORTE:</t>
  </si>
  <si>
    <t>Total Autobaremo</t>
  </si>
  <si>
    <t>TOTAL EXPERIENCIA/ CONOCMIENTOS CIENTÍFICO-TÉCNICOS</t>
  </si>
  <si>
    <t>TOTAL FORMACIÓN COMPLEMENTARIA</t>
  </si>
  <si>
    <t>M1b</t>
  </si>
  <si>
    <t>EXPERIENCIA/ CONOCMIENTOS CIENTÍFICO-TÉCNICOS | Máximo 8 puntos</t>
  </si>
  <si>
    <t xml:space="preserve">Experiencia investigadora en el campo de las espumas poliméricas | 5 puntos </t>
  </si>
  <si>
    <t xml:space="preserve">Experiencia investigadora en el campo de la caracterización de materiales | 3 puntos </t>
  </si>
  <si>
    <t xml:space="preserve">IDIOMAS: inglés | Máximo 2 puntos </t>
  </si>
  <si>
    <t xml:space="preserve">Inglés hablado y escrito, 2 puntos </t>
  </si>
  <si>
    <t>SI/NO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</si>
</sst>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auto="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indexed="64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2" borderId="4" xfId="0" applyFont="1" applyFill="1" applyBorder="1" applyAlignment="1" applyProtection="1">
      <alignment horizontal="justify" vertical="center"/>
    </xf>
    <xf numFmtId="0" fontId="0" fillId="2" borderId="0" xfId="0" applyFill="1" applyBorder="1" applyAlignment="1" applyProtection="1">
      <alignment horizontal="justify" vertical="center"/>
    </xf>
    <xf numFmtId="0" fontId="0" fillId="2" borderId="4" xfId="0" applyFill="1" applyBorder="1" applyAlignment="1" applyProtection="1">
      <alignment horizontal="justify" vertical="center" wrapText="1"/>
    </xf>
    <xf numFmtId="0" fontId="0" fillId="6" borderId="0" xfId="0" applyFill="1" applyAlignment="1" applyProtection="1">
      <alignment horizontal="justify" vertical="center" wrapText="1"/>
    </xf>
    <xf numFmtId="0" fontId="0" fillId="5" borderId="0" xfId="0" applyFill="1" applyAlignment="1" applyProtection="1">
      <alignment horizontal="justify" vertical="center" wrapText="1"/>
    </xf>
    <xf numFmtId="0" fontId="1" fillId="5" borderId="0" xfId="0" applyFont="1" applyFill="1" applyAlignment="1" applyProtection="1">
      <alignment horizontal="center" vertical="center" wrapText="1"/>
    </xf>
    <xf numFmtId="4" fontId="0" fillId="0" borderId="0" xfId="0" applyNumberFormat="1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 wrapText="1"/>
    </xf>
    <xf numFmtId="0" fontId="0" fillId="6" borderId="0" xfId="0" applyFill="1" applyAlignment="1" applyProtection="1">
      <alignment horizontal="justify" vertical="center"/>
    </xf>
    <xf numFmtId="4" fontId="0" fillId="0" borderId="0" xfId="0" applyNumberFormat="1" applyAlignment="1" applyProtection="1">
      <alignment horizontal="justify" vertical="center"/>
    </xf>
    <xf numFmtId="0" fontId="0" fillId="0" borderId="0" xfId="0" applyAlignment="1" applyProtection="1">
      <alignment horizontal="justify" vertical="center"/>
    </xf>
    <xf numFmtId="0" fontId="0" fillId="2" borderId="4" xfId="0" applyFill="1" applyBorder="1" applyAlignment="1" applyProtection="1">
      <alignment horizontal="justify" vertical="center"/>
    </xf>
    <xf numFmtId="0" fontId="1" fillId="2" borderId="5" xfId="0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right" vertical="center"/>
    </xf>
    <xf numFmtId="0" fontId="1" fillId="6" borderId="0" xfId="0" applyFont="1" applyFill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4" fontId="5" fillId="3" borderId="2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justify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right" vertical="center" wrapText="1"/>
    </xf>
    <xf numFmtId="0" fontId="1" fillId="0" borderId="0" xfId="0" applyFont="1" applyBorder="1" applyAlignment="1">
      <alignment horizontal="right" vertical="center"/>
    </xf>
    <xf numFmtId="2" fontId="1" fillId="2" borderId="5" xfId="0" applyNumberFormat="1" applyFont="1" applyFill="1" applyBorder="1" applyAlignment="1" applyProtection="1">
      <alignment horizontal="center" vertical="center" wrapText="1"/>
    </xf>
    <xf numFmtId="0" fontId="0" fillId="0" borderId="7" xfId="0" applyFont="1" applyBorder="1" applyAlignment="1">
      <alignment horizontal="right" vertical="center" wrapText="1"/>
    </xf>
    <xf numFmtId="2" fontId="1" fillId="2" borderId="11" xfId="0" applyNumberFormat="1" applyFont="1" applyFill="1" applyBorder="1" applyAlignment="1" applyProtection="1">
      <alignment horizontal="center" vertical="center" wrapText="1"/>
    </xf>
    <xf numFmtId="2" fontId="1" fillId="2" borderId="20" xfId="0" applyNumberFormat="1" applyFont="1" applyFill="1" applyBorder="1" applyAlignment="1" applyProtection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" fillId="4" borderId="21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justify" vertical="center"/>
    </xf>
    <xf numFmtId="0" fontId="0" fillId="0" borderId="0" xfId="0" applyBorder="1" applyAlignment="1" applyProtection="1">
      <alignment horizontal="justify" vertical="center"/>
    </xf>
    <xf numFmtId="0" fontId="0" fillId="0" borderId="15" xfId="0" applyBorder="1" applyAlignment="1" applyProtection="1">
      <alignment horizontal="justify" vertical="center"/>
    </xf>
    <xf numFmtId="0" fontId="0" fillId="4" borderId="1" xfId="0" applyFill="1" applyBorder="1" applyAlignment="1" applyProtection="1">
      <alignment horizontal="justify" vertical="center"/>
      <protection locked="0"/>
    </xf>
    <xf numFmtId="0" fontId="0" fillId="4" borderId="16" xfId="0" applyFill="1" applyBorder="1" applyAlignment="1" applyProtection="1">
      <alignment vertical="center"/>
      <protection locked="0"/>
    </xf>
    <xf numFmtId="0" fontId="0" fillId="4" borderId="12" xfId="0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horizontal="justify" vertical="center"/>
    </xf>
    <xf numFmtId="0" fontId="1" fillId="2" borderId="7" xfId="0" applyFont="1" applyFill="1" applyBorder="1" applyAlignment="1" applyProtection="1">
      <alignment horizontal="justify"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 vertical="center"/>
    </xf>
    <xf numFmtId="0" fontId="4" fillId="0" borderId="5" xfId="0" applyFont="1" applyBorder="1" applyAlignment="1" applyProtection="1">
      <alignment horizontal="right" vertical="center"/>
    </xf>
    <xf numFmtId="4" fontId="6" fillId="6" borderId="1" xfId="0" applyNumberFormat="1" applyFont="1" applyFill="1" applyBorder="1" applyAlignment="1" applyProtection="1">
      <alignment horizontal="center" vertical="center"/>
    </xf>
    <xf numFmtId="4" fontId="6" fillId="6" borderId="16" xfId="0" applyNumberFormat="1" applyFont="1" applyFill="1" applyBorder="1" applyAlignment="1" applyProtection="1">
      <alignment horizontal="center" vertical="center"/>
    </xf>
    <xf numFmtId="4" fontId="6" fillId="6" borderId="12" xfId="0" applyNumberFormat="1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1" fillId="2" borderId="17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8" xfId="0" applyBorder="1" applyAlignment="1" applyProtection="1">
      <alignment horizontal="center" vertical="center" wrapText="1"/>
    </xf>
    <xf numFmtId="0" fontId="0" fillId="0" borderId="14" xfId="0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7" xfId="0" applyFont="1" applyBorder="1" applyAlignment="1">
      <alignment horizontal="right" vertical="center" wrapText="1"/>
    </xf>
    <xf numFmtId="0" fontId="0" fillId="0" borderId="8" xfId="0" applyFont="1" applyBorder="1" applyAlignment="1">
      <alignment horizontal="right" vertical="center" wrapText="1"/>
    </xf>
    <xf numFmtId="0" fontId="1" fillId="0" borderId="6" xfId="0" applyFont="1" applyBorder="1" applyAlignment="1" applyProtection="1">
      <alignment horizontal="right" vertical="center" wrapText="1"/>
    </xf>
    <xf numFmtId="0" fontId="0" fillId="0" borderId="19" xfId="0" applyBorder="1" applyAlignment="1">
      <alignment horizontal="justify" vertical="center" wrapText="1"/>
    </xf>
    <xf numFmtId="0" fontId="8" fillId="0" borderId="19" xfId="0" applyFont="1" applyBorder="1" applyAlignment="1">
      <alignment horizontal="justify" vertical="center" wrapText="1"/>
    </xf>
    <xf numFmtId="0" fontId="1" fillId="4" borderId="19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1" fillId="5" borderId="9" xfId="0" applyFont="1" applyFill="1" applyBorder="1" applyAlignment="1" applyProtection="1">
      <alignment horizontal="center" vertical="center" wrapText="1"/>
      <protection locked="0"/>
    </xf>
    <xf numFmtId="0" fontId="1" fillId="5" borderId="11" xfId="0" applyFont="1" applyFill="1" applyBorder="1" applyAlignment="1" applyProtection="1">
      <alignment horizontal="center" vertical="center" wrapText="1"/>
      <protection locked="0"/>
    </xf>
    <xf numFmtId="3" fontId="6" fillId="0" borderId="9" xfId="0" applyNumberFormat="1" applyFont="1" applyFill="1" applyBorder="1" applyAlignment="1" applyProtection="1">
      <alignment horizontal="center" vertical="center" wrapText="1"/>
    </xf>
    <xf numFmtId="3" fontId="6" fillId="0" borderId="11" xfId="0" applyNumberFormat="1" applyFont="1" applyFill="1" applyBorder="1" applyAlignment="1" applyProtection="1">
      <alignment horizontal="center" vertical="center" wrapText="1"/>
    </xf>
    <xf numFmtId="2" fontId="2" fillId="2" borderId="14" xfId="0" applyNumberFormat="1" applyFont="1" applyFill="1" applyBorder="1" applyAlignment="1" applyProtection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2" fontId="1" fillId="2" borderId="21" xfId="0" applyNumberFormat="1" applyFont="1" applyFill="1" applyBorder="1" applyAlignment="1" applyProtection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" fillId="4" borderId="25" xfId="0" applyFont="1" applyFill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3" fontId="9" fillId="0" borderId="25" xfId="0" applyNumberFormat="1" applyFont="1" applyFill="1" applyBorder="1" applyAlignment="1" applyProtection="1">
      <alignment horizontal="justify" vertical="center" wrapText="1"/>
    </xf>
    <xf numFmtId="0" fontId="0" fillId="0" borderId="25" xfId="0" applyFont="1" applyBorder="1" applyAlignment="1">
      <alignment horizontal="justify" vertical="center" wrapText="1"/>
    </xf>
    <xf numFmtId="2" fontId="1" fillId="2" borderId="25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85725</xdr:rowOff>
    </xdr:from>
    <xdr:to>
      <xdr:col>5</xdr:col>
      <xdr:colOff>581025</xdr:colOff>
      <xdr:row>3</xdr:row>
      <xdr:rowOff>114300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297E4FA3-52D3-48AA-AE54-6E42D0D022D9}"/>
            </a:ext>
          </a:extLst>
        </xdr:cNvPr>
        <xdr:cNvSpPr txBox="1"/>
      </xdr:nvSpPr>
      <xdr:spPr>
        <a:xfrm>
          <a:off x="28575" y="85725"/>
          <a:ext cx="166687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>
    <xdr:from>
      <xdr:col>5</xdr:col>
      <xdr:colOff>581025</xdr:colOff>
      <xdr:row>0</xdr:row>
      <xdr:rowOff>85725</xdr:rowOff>
    </xdr:from>
    <xdr:to>
      <xdr:col>6</xdr:col>
      <xdr:colOff>4552950</xdr:colOff>
      <xdr:row>3</xdr:row>
      <xdr:rowOff>114300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3519647D-D9FC-40E4-A4DA-53A5E820D064}"/>
            </a:ext>
          </a:extLst>
        </xdr:cNvPr>
        <xdr:cNvSpPr txBox="1"/>
      </xdr:nvSpPr>
      <xdr:spPr>
        <a:xfrm>
          <a:off x="1695450" y="85725"/>
          <a:ext cx="4686300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4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CONVOCATORIA PARA LA SELECCIÓN DE UN TÉCNICO ESPECIALISTA DE CARÁCTER INDEFINIDO PARA POYECTO DE INVESTIGACIÓN: DESARROLLO DE ESPUMAS ELASTOMÉRICAS Y CARACTERIZACIÓN MICROESTRUCTURAL DE MATERIALES CELULARES</a:t>
          </a:r>
          <a:endParaRPr lang="es-ES" sz="140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ES" sz="1400" b="1" i="1" u="none" strike="noStrike" cap="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40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ES" sz="14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Referencia: TEC_CEL</a:t>
          </a:r>
          <a:endParaRPr lang="es-ES" sz="140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4552950</xdr:colOff>
      <xdr:row>0</xdr:row>
      <xdr:rowOff>85725</xdr:rowOff>
    </xdr:from>
    <xdr:to>
      <xdr:col>8</xdr:col>
      <xdr:colOff>0</xdr:colOff>
      <xdr:row>3</xdr:row>
      <xdr:rowOff>114300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6B596895-570E-42B5-A966-C07786D9ECB6}"/>
            </a:ext>
          </a:extLst>
        </xdr:cNvPr>
        <xdr:cNvSpPr txBox="1"/>
      </xdr:nvSpPr>
      <xdr:spPr>
        <a:xfrm>
          <a:off x="6381750" y="85725"/>
          <a:ext cx="141922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I‐LAB22 B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Revisión: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Mayo 2022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ES" sz="1100"/>
        </a:p>
      </xdr:txBody>
    </xdr:sp>
    <xdr:clientData/>
  </xdr:twoCellAnchor>
  <xdr:twoCellAnchor>
    <xdr:from>
      <xdr:col>1</xdr:col>
      <xdr:colOff>190500</xdr:colOff>
      <xdr:row>1</xdr:row>
      <xdr:rowOff>76200</xdr:rowOff>
    </xdr:from>
    <xdr:to>
      <xdr:col>5</xdr:col>
      <xdr:colOff>304800</xdr:colOff>
      <xdr:row>2</xdr:row>
      <xdr:rowOff>469334</xdr:rowOff>
    </xdr:to>
    <xdr:pic>
      <xdr:nvPicPr>
        <xdr:cNvPr id="6" name="Imagen 5" descr="Image">
          <a:extLst>
            <a:ext uri="{FF2B5EF4-FFF2-40B4-BE49-F238E27FC236}">
              <a16:creationId xmlns:a16="http://schemas.microsoft.com/office/drawing/2014/main" id="{0FFB10BC-2FCF-48ED-BD23-8613CAD82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76225"/>
          <a:ext cx="1809750" cy="1059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A6793-ACF0-4A96-BA03-202A09789768}">
  <sheetPr>
    <pageSetUpPr fitToPage="1"/>
  </sheetPr>
  <dimension ref="A1:L26"/>
  <sheetViews>
    <sheetView tabSelected="1" topLeftCell="A4" zoomScaleNormal="100" workbookViewId="0">
      <selection activeCell="O17" sqref="O17"/>
    </sheetView>
  </sheetViews>
  <sheetFormatPr baseColWidth="10" defaultColWidth="11.42578125" defaultRowHeight="15" x14ac:dyDescent="0.25"/>
  <cols>
    <col min="1" max="1" width="3.42578125" style="8" customWidth="1"/>
    <col min="2" max="2" width="3.140625" style="8" customWidth="1"/>
    <col min="3" max="3" width="9.140625" style="8" customWidth="1"/>
    <col min="4" max="4" width="9.28515625" style="8" customWidth="1"/>
    <col min="5" max="5" width="7.5703125" style="8" customWidth="1"/>
    <col min="6" max="6" width="20.28515625" style="8" customWidth="1"/>
    <col min="7" max="7" width="71.7109375" style="8" customWidth="1"/>
    <col min="8" max="8" width="14.42578125" style="19" customWidth="1"/>
    <col min="9" max="9" width="4.7109375" style="8" hidden="1" customWidth="1"/>
    <col min="10" max="10" width="11.42578125" style="7" hidden="1" customWidth="1"/>
    <col min="11" max="11" width="11.42578125" style="8" hidden="1" customWidth="1"/>
    <col min="12" max="12" width="11.42578125" style="8" customWidth="1"/>
    <col min="13" max="16384" width="11.42578125" style="8"/>
  </cols>
  <sheetData>
    <row r="1" spans="1:11" ht="15.75" customHeight="1" x14ac:dyDescent="0.25">
      <c r="A1" s="4"/>
      <c r="B1" s="5"/>
      <c r="C1" s="5"/>
      <c r="D1" s="5"/>
      <c r="E1" s="5"/>
      <c r="F1" s="5"/>
      <c r="G1" s="5"/>
      <c r="H1" s="6"/>
      <c r="I1" s="4"/>
    </row>
    <row r="2" spans="1:11" ht="52.5" customHeight="1" x14ac:dyDescent="0.25">
      <c r="A2" s="4"/>
      <c r="B2" s="5"/>
      <c r="C2" s="5"/>
      <c r="D2" s="5"/>
      <c r="E2" s="5"/>
      <c r="F2" s="5"/>
      <c r="G2" s="5"/>
      <c r="H2" s="6"/>
      <c r="I2" s="4"/>
    </row>
    <row r="3" spans="1:11" ht="42.75" customHeight="1" x14ac:dyDescent="0.25">
      <c r="A3" s="4"/>
      <c r="B3" s="5"/>
      <c r="C3" s="5"/>
      <c r="D3" s="5"/>
      <c r="E3" s="5"/>
      <c r="F3" s="5"/>
      <c r="G3" s="5"/>
      <c r="H3" s="6"/>
      <c r="I3" s="4"/>
    </row>
    <row r="4" spans="1:11" ht="60" customHeight="1" thickBot="1" x14ac:dyDescent="0.3">
      <c r="A4" s="4"/>
      <c r="B4" s="5"/>
      <c r="C4" s="5"/>
      <c r="D4" s="5"/>
      <c r="E4" s="5"/>
      <c r="F4" s="5"/>
      <c r="G4" s="5"/>
      <c r="H4" s="6"/>
      <c r="I4" s="4"/>
    </row>
    <row r="5" spans="1:11" s="11" customFormat="1" ht="20.25" thickTop="1" thickBot="1" x14ac:dyDescent="0.3">
      <c r="A5" s="9"/>
      <c r="B5" s="32" t="s">
        <v>6</v>
      </c>
      <c r="C5" s="33"/>
      <c r="D5" s="34"/>
      <c r="E5" s="34"/>
      <c r="F5" s="34"/>
      <c r="G5" s="34"/>
      <c r="H5" s="35"/>
      <c r="I5" s="9"/>
      <c r="J5" s="10"/>
    </row>
    <row r="6" spans="1:11" s="11" customFormat="1" ht="15.75" thickTop="1" x14ac:dyDescent="0.25">
      <c r="A6" s="9"/>
      <c r="B6" s="12"/>
      <c r="C6" s="2"/>
      <c r="D6" s="2"/>
      <c r="E6" s="2"/>
      <c r="F6" s="2"/>
      <c r="G6" s="2"/>
      <c r="H6" s="13"/>
      <c r="I6" s="9"/>
    </row>
    <row r="7" spans="1:11" s="11" customFormat="1" ht="15" customHeight="1" x14ac:dyDescent="0.25">
      <c r="A7" s="9"/>
      <c r="B7" s="1"/>
      <c r="C7" s="37" t="s">
        <v>3</v>
      </c>
      <c r="D7" s="38"/>
      <c r="E7" s="39"/>
      <c r="F7" s="40"/>
      <c r="G7" s="41"/>
      <c r="H7" s="42"/>
      <c r="I7" s="9"/>
    </row>
    <row r="8" spans="1:11" s="11" customFormat="1" x14ac:dyDescent="0.25">
      <c r="A8" s="9"/>
      <c r="B8" s="1"/>
      <c r="C8" s="37" t="s">
        <v>13</v>
      </c>
      <c r="D8" s="38"/>
      <c r="E8" s="39"/>
      <c r="F8" s="40"/>
      <c r="G8" s="41"/>
      <c r="H8" s="42"/>
      <c r="I8" s="9"/>
      <c r="J8" s="10" t="s">
        <v>1</v>
      </c>
    </row>
    <row r="9" spans="1:11" s="11" customFormat="1" x14ac:dyDescent="0.25">
      <c r="A9" s="9"/>
      <c r="B9" s="1"/>
      <c r="C9" s="37" t="s">
        <v>4</v>
      </c>
      <c r="D9" s="38"/>
      <c r="E9" s="39"/>
      <c r="F9" s="40"/>
      <c r="G9" s="41"/>
      <c r="H9" s="42"/>
      <c r="I9" s="9"/>
      <c r="J9" s="10" t="s">
        <v>2</v>
      </c>
    </row>
    <row r="10" spans="1:11" s="11" customFormat="1" ht="14.25" customHeight="1" x14ac:dyDescent="0.25">
      <c r="A10" s="9"/>
      <c r="B10" s="1"/>
      <c r="C10" s="37" t="s">
        <v>5</v>
      </c>
      <c r="D10" s="38"/>
      <c r="E10" s="39"/>
      <c r="F10" s="40"/>
      <c r="G10" s="41"/>
      <c r="H10" s="42"/>
      <c r="I10" s="9"/>
      <c r="J10" s="10"/>
    </row>
    <row r="11" spans="1:11" s="11" customFormat="1" ht="14.25" customHeight="1" x14ac:dyDescent="0.25">
      <c r="A11" s="9"/>
      <c r="B11" s="1"/>
      <c r="C11" s="37" t="s">
        <v>14</v>
      </c>
      <c r="D11" s="38"/>
      <c r="E11" s="39"/>
      <c r="F11" s="50">
        <f>H24</f>
        <v>0</v>
      </c>
      <c r="G11" s="51"/>
      <c r="H11" s="52"/>
      <c r="I11" s="9"/>
      <c r="J11" s="10"/>
    </row>
    <row r="12" spans="1:11" s="11" customFormat="1" ht="14.25" customHeight="1" thickBot="1" x14ac:dyDescent="0.3">
      <c r="A12" s="9"/>
      <c r="B12" s="1"/>
      <c r="C12" s="21"/>
      <c r="D12" s="2"/>
      <c r="E12" s="2"/>
      <c r="F12" s="2"/>
      <c r="G12" s="2"/>
      <c r="H12" s="14"/>
      <c r="I12" s="9"/>
      <c r="J12" s="10"/>
    </row>
    <row r="13" spans="1:11" ht="18" customHeight="1" thickTop="1" thickBot="1" x14ac:dyDescent="0.3">
      <c r="A13" s="4"/>
      <c r="B13" s="3"/>
      <c r="C13" s="15" t="s">
        <v>7</v>
      </c>
      <c r="D13" s="55" t="s">
        <v>23</v>
      </c>
      <c r="E13" s="56"/>
      <c r="F13" s="53" t="s">
        <v>18</v>
      </c>
      <c r="G13" s="54"/>
      <c r="H13" s="36" t="s">
        <v>0</v>
      </c>
      <c r="I13" s="4"/>
    </row>
    <row r="14" spans="1:11" ht="8.25" customHeight="1" thickTop="1" x14ac:dyDescent="0.25">
      <c r="A14" s="4"/>
      <c r="B14" s="3"/>
      <c r="C14" s="67" t="s">
        <v>8</v>
      </c>
      <c r="D14" s="65"/>
      <c r="E14" s="66"/>
      <c r="F14" s="59"/>
      <c r="G14" s="60"/>
      <c r="H14" s="63"/>
      <c r="I14" s="4"/>
    </row>
    <row r="15" spans="1:11" ht="9.75" customHeight="1" thickBot="1" x14ac:dyDescent="0.3">
      <c r="A15" s="4"/>
      <c r="B15" s="3"/>
      <c r="C15" s="68"/>
      <c r="D15" s="57"/>
      <c r="E15" s="58"/>
      <c r="F15" s="61"/>
      <c r="G15" s="62"/>
      <c r="H15" s="64"/>
      <c r="I15" s="4"/>
    </row>
    <row r="16" spans="1:11" ht="30" customHeight="1" thickTop="1" thickBot="1" x14ac:dyDescent="0.3">
      <c r="A16" s="4"/>
      <c r="B16" s="3"/>
      <c r="C16" s="29" t="s">
        <v>9</v>
      </c>
      <c r="D16" s="74"/>
      <c r="E16" s="75"/>
      <c r="F16" s="73" t="s">
        <v>19</v>
      </c>
      <c r="G16" s="72"/>
      <c r="H16" s="28">
        <f t="shared" ref="H16:H17" si="0">J16</f>
        <v>0</v>
      </c>
      <c r="I16" s="4"/>
      <c r="J16" s="7">
        <f>IF(D16=$J$8,5,0)</f>
        <v>0</v>
      </c>
      <c r="K16" s="8">
        <v>12</v>
      </c>
    </row>
    <row r="17" spans="1:11" ht="30" customHeight="1" thickBot="1" x14ac:dyDescent="0.3">
      <c r="A17" s="4"/>
      <c r="B17" s="3"/>
      <c r="C17" s="30" t="s">
        <v>17</v>
      </c>
      <c r="D17" s="31"/>
      <c r="E17" s="81"/>
      <c r="F17" s="82" t="s">
        <v>20</v>
      </c>
      <c r="G17" s="83"/>
      <c r="H17" s="84">
        <f t="shared" si="0"/>
        <v>0</v>
      </c>
      <c r="I17" s="4"/>
      <c r="J17" s="7">
        <f>IF(D17=$J$8,3,0)</f>
        <v>0</v>
      </c>
      <c r="K17" s="8">
        <v>16</v>
      </c>
    </row>
    <row r="18" spans="1:11" ht="21" customHeight="1" thickTop="1" thickBot="1" x14ac:dyDescent="0.3">
      <c r="A18" s="4"/>
      <c r="B18" s="3"/>
      <c r="C18" s="71" t="s">
        <v>15</v>
      </c>
      <c r="D18" s="69"/>
      <c r="E18" s="69"/>
      <c r="F18" s="69"/>
      <c r="G18" s="70"/>
      <c r="H18" s="80">
        <f>SUM(H16:H17)</f>
        <v>0</v>
      </c>
      <c r="I18" s="4"/>
      <c r="J18" s="7" t="e">
        <f>SUM(#REF!)</f>
        <v>#REF!</v>
      </c>
    </row>
    <row r="19" spans="1:11" ht="21" customHeight="1" thickTop="1" thickBot="1" x14ac:dyDescent="0.3">
      <c r="A19" s="4"/>
      <c r="B19" s="3"/>
      <c r="C19" s="26"/>
      <c r="D19" s="16"/>
      <c r="E19" s="16"/>
      <c r="F19" s="17"/>
      <c r="G19" s="26"/>
      <c r="H19" s="27"/>
      <c r="I19" s="4"/>
    </row>
    <row r="20" spans="1:11" ht="37.5" customHeight="1" thickTop="1" thickBot="1" x14ac:dyDescent="0.3">
      <c r="A20" s="4"/>
      <c r="B20" s="3"/>
      <c r="C20" s="15" t="s">
        <v>10</v>
      </c>
      <c r="D20" s="76" t="s">
        <v>23</v>
      </c>
      <c r="E20" s="77"/>
      <c r="F20" s="78" t="s">
        <v>21</v>
      </c>
      <c r="G20" s="79"/>
      <c r="H20" s="22" t="s">
        <v>0</v>
      </c>
      <c r="I20" s="4"/>
      <c r="J20" s="7" t="e">
        <f>D20*2</f>
        <v>#VALUE!</v>
      </c>
    </row>
    <row r="21" spans="1:11" ht="30" customHeight="1" thickTop="1" thickBot="1" x14ac:dyDescent="0.3">
      <c r="A21" s="4"/>
      <c r="B21" s="3"/>
      <c r="C21" s="85" t="s">
        <v>11</v>
      </c>
      <c r="D21" s="86"/>
      <c r="E21" s="87"/>
      <c r="F21" s="88" t="s">
        <v>22</v>
      </c>
      <c r="G21" s="89"/>
      <c r="H21" s="90">
        <f t="shared" ref="H21" si="1">J21</f>
        <v>0</v>
      </c>
      <c r="I21" s="4"/>
      <c r="J21" s="7">
        <f>IF(D21=$J$8,2,0)</f>
        <v>0</v>
      </c>
      <c r="K21" s="8">
        <v>16</v>
      </c>
    </row>
    <row r="22" spans="1:11" ht="22.5" customHeight="1" thickTop="1" thickBot="1" x14ac:dyDescent="0.3">
      <c r="A22" s="4"/>
      <c r="B22" s="3"/>
      <c r="C22" s="71" t="s">
        <v>16</v>
      </c>
      <c r="D22" s="69"/>
      <c r="E22" s="69"/>
      <c r="F22" s="69"/>
      <c r="G22" s="70"/>
      <c r="H22" s="80">
        <f>SUM(H21:H21)</f>
        <v>0</v>
      </c>
      <c r="I22" s="4"/>
      <c r="J22" s="7" t="e">
        <f>SUM(#REF!)</f>
        <v>#REF!</v>
      </c>
    </row>
    <row r="23" spans="1:11" ht="19.5" customHeight="1" thickTop="1" thickBot="1" x14ac:dyDescent="0.3">
      <c r="A23" s="4"/>
      <c r="B23" s="3"/>
      <c r="C23" s="23"/>
      <c r="D23" s="24"/>
      <c r="E23" s="16"/>
      <c r="F23" s="16"/>
      <c r="G23" s="17"/>
      <c r="H23" s="25"/>
      <c r="I23" s="4"/>
    </row>
    <row r="24" spans="1:11" ht="22.5" customHeight="1" thickTop="1" thickBot="1" x14ac:dyDescent="0.3">
      <c r="A24" s="4"/>
      <c r="B24" s="3"/>
      <c r="C24" s="47" t="s">
        <v>12</v>
      </c>
      <c r="D24" s="48"/>
      <c r="E24" s="48"/>
      <c r="F24" s="48"/>
      <c r="G24" s="49"/>
      <c r="H24" s="20">
        <f>H18+H22</f>
        <v>0</v>
      </c>
      <c r="I24" s="4"/>
    </row>
    <row r="25" spans="1:11" ht="10.5" customHeight="1" thickTop="1" thickBot="1" x14ac:dyDescent="0.3">
      <c r="A25" s="4"/>
      <c r="B25" s="43"/>
      <c r="C25" s="44"/>
      <c r="D25" s="45"/>
      <c r="E25" s="45"/>
      <c r="F25" s="45"/>
      <c r="G25" s="45"/>
      <c r="H25" s="46"/>
      <c r="I25" s="4"/>
    </row>
    <row r="26" spans="1:11" ht="15.75" thickTop="1" x14ac:dyDescent="0.25">
      <c r="A26" s="4"/>
      <c r="B26" s="4"/>
      <c r="C26" s="4"/>
      <c r="D26" s="4"/>
      <c r="E26" s="4"/>
      <c r="F26" s="4"/>
      <c r="G26" s="4"/>
      <c r="H26" s="18"/>
      <c r="I26" s="4"/>
    </row>
  </sheetData>
  <sheetProtection algorithmName="SHA-512" hashValue="XDzV1b7zH4AHPkpiN2GGqXwO5xzG+abQNY3U5jI0lQNcaotJJT9Low+mIxsaCoHQlRXbtI8kDxHRKyZa13Jkdg==" saltValue="Lnf4ofQXoiFTczj7N/+Zsg==" spinCount="100000" sheet="1" objects="1" scenarios="1"/>
  <mergeCells count="27">
    <mergeCell ref="D20:E20"/>
    <mergeCell ref="F20:G20"/>
    <mergeCell ref="C18:G18"/>
    <mergeCell ref="F16:G16"/>
    <mergeCell ref="F17:G17"/>
    <mergeCell ref="D16:E16"/>
    <mergeCell ref="D17:E17"/>
    <mergeCell ref="B25:H25"/>
    <mergeCell ref="C24:G24"/>
    <mergeCell ref="F11:H11"/>
    <mergeCell ref="F13:G15"/>
    <mergeCell ref="H13:H15"/>
    <mergeCell ref="D13:E15"/>
    <mergeCell ref="C14:C15"/>
    <mergeCell ref="C22:G22"/>
    <mergeCell ref="F21:G21"/>
    <mergeCell ref="B5:H5"/>
    <mergeCell ref="C7:E7"/>
    <mergeCell ref="C8:E8"/>
    <mergeCell ref="C9:E9"/>
    <mergeCell ref="C10:E10"/>
    <mergeCell ref="F7:H7"/>
    <mergeCell ref="F8:H8"/>
    <mergeCell ref="F9:H9"/>
    <mergeCell ref="F10:H10"/>
    <mergeCell ref="C11:E11"/>
    <mergeCell ref="D21:E21"/>
  </mergeCells>
  <dataValidations count="1">
    <dataValidation type="list" allowBlank="1" showInputMessage="1" showErrorMessage="1" sqref="D16:E17 D21:E21" xr:uid="{709FF821-8CDA-42C3-B49B-EFC019DE8EB3}">
      <formula1>$J$7:$J$9</formula1>
    </dataValidation>
  </dataValidations>
  <pageMargins left="0.39370078740157483" right="0.39370078740157483" top="0.74803149606299213" bottom="0.74803149606299213" header="0.31496062992125984" footer="0.31496062992125984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MASA SANTAMARIA</dc:creator>
  <cp:lastModifiedBy>JOSE ANTONIO MASA SANTAMARIA</cp:lastModifiedBy>
  <cp:lastPrinted>2024-03-13T08:22:15Z</cp:lastPrinted>
  <dcterms:created xsi:type="dcterms:W3CDTF">2022-03-16T12:07:19Z</dcterms:created>
  <dcterms:modified xsi:type="dcterms:W3CDTF">2024-05-06T09:26:33Z</dcterms:modified>
</cp:coreProperties>
</file>